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defaultThemeVersion="124226"/>
  <mc:AlternateContent xmlns:mc="http://schemas.openxmlformats.org/markup-compatibility/2006">
    <mc:Choice Requires="x15">
      <x15ac:absPath xmlns:x15ac="http://schemas.microsoft.com/office/spreadsheetml/2010/11/ac" url="/Users/ericty/Library/Mobile Documents/com~apple~CloudDocs/FIM_Formal_Material/課務相關/課架/Curriculum/"/>
    </mc:Choice>
  </mc:AlternateContent>
  <xr:revisionPtr revIDLastSave="0" documentId="13_ncr:1_{CD32E45E-82D5-D046-BFC9-03B6570CB02B}" xr6:coauthVersionLast="47" xr6:coauthVersionMax="47" xr10:uidLastSave="{00000000-0000-0000-0000-000000000000}"/>
  <bookViews>
    <workbookView showHorizontalScroll="0" showVerticalScroll="0" showSheetTabs="0" xWindow="4660" yWindow="620" windowWidth="32000" windowHeight="207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F133" i="1" l="1"/>
  <c r="W71" i="1" l="1"/>
  <c r="V71" i="1"/>
  <c r="U71" i="1" s="1"/>
  <c r="T71" i="1"/>
  <c r="S71" i="1"/>
  <c r="R71" i="1"/>
  <c r="Q71" i="1"/>
  <c r="P71" i="1"/>
  <c r="O71" i="1"/>
  <c r="N71" i="1"/>
  <c r="M71" i="1"/>
  <c r="L71" i="1"/>
  <c r="K71" i="1"/>
  <c r="J71" i="1"/>
  <c r="I71" i="1"/>
  <c r="H71" i="1"/>
  <c r="G71" i="1"/>
  <c r="F96" i="1"/>
  <c r="W96" i="1"/>
  <c r="V96" i="1"/>
  <c r="U96" i="1"/>
  <c r="T96" i="1"/>
  <c r="S96" i="1"/>
  <c r="R96" i="1"/>
  <c r="Q96" i="1"/>
  <c r="P96" i="1"/>
  <c r="O96" i="1"/>
  <c r="N96" i="1"/>
  <c r="M96" i="1"/>
  <c r="L96" i="1"/>
  <c r="K96" i="1"/>
  <c r="J96" i="1"/>
  <c r="I96" i="1"/>
  <c r="H96" i="1"/>
  <c r="G96" i="1"/>
  <c r="W127" i="1"/>
  <c r="V127" i="1"/>
  <c r="U127" i="1"/>
  <c r="T127" i="1"/>
  <c r="S127" i="1"/>
  <c r="R127" i="1"/>
  <c r="Q127" i="1"/>
  <c r="P127" i="1"/>
  <c r="O127" i="1"/>
  <c r="N127" i="1"/>
  <c r="M127" i="1"/>
  <c r="L127" i="1"/>
  <c r="K127" i="1"/>
  <c r="J127" i="1"/>
  <c r="I127" i="1"/>
  <c r="H127" i="1"/>
  <c r="G127" i="1"/>
  <c r="F127" i="1"/>
  <c r="W23" i="1"/>
  <c r="V23" i="1"/>
  <c r="U23" i="1"/>
  <c r="T23" i="1"/>
  <c r="S23" i="1"/>
  <c r="R23" i="1"/>
  <c r="Q23" i="1"/>
  <c r="P23" i="1"/>
  <c r="O23" i="1"/>
  <c r="N23" i="1"/>
  <c r="M23" i="1"/>
  <c r="L23" i="1"/>
  <c r="K23" i="1"/>
  <c r="J23" i="1"/>
  <c r="I23" i="1"/>
  <c r="H23" i="1"/>
  <c r="G23" i="1"/>
  <c r="F23" i="1"/>
</calcChain>
</file>

<file path=xl/sharedStrings.xml><?xml version="1.0" encoding="utf-8"?>
<sst xmlns="http://schemas.openxmlformats.org/spreadsheetml/2006/main" count="316" uniqueCount="294">
  <si>
    <r>
      <rPr>
        <sz val="10"/>
        <rFont val="Times New Roman"/>
        <family val="1"/>
      </rPr>
      <t>Chinese Literature: Appreciation and Creative Writing I</t>
    </r>
  </si>
  <si>
    <r>
      <rPr>
        <sz val="10"/>
        <rFont val="Times New Roman"/>
        <family val="1"/>
      </rPr>
      <t>Chinese Literature: Appreciation and Creative Writing II</t>
    </r>
  </si>
  <si>
    <t xml:space="preserve">Core Required Courses </t>
    <phoneticPr fontId="5" type="noConversion"/>
  </si>
  <si>
    <t>Basic Mandarin Conversation I</t>
    <phoneticPr fontId="5" type="noConversion"/>
  </si>
  <si>
    <t>Basic Mandarin Conversation II</t>
    <phoneticPr fontId="5" type="noConversion"/>
  </si>
  <si>
    <t>Advanced Academic English Practicum</t>
    <phoneticPr fontId="5" type="noConversion"/>
  </si>
  <si>
    <t>Advanced Academic English</t>
    <phoneticPr fontId="5" type="noConversion"/>
  </si>
  <si>
    <t>Advanced Academic English Integrated Training</t>
    <phoneticPr fontId="5" type="noConversion"/>
  </si>
  <si>
    <t>Physical Education I-VI</t>
    <phoneticPr fontId="5" type="noConversion"/>
  </si>
  <si>
    <t xml:space="preserve">Psychology </t>
  </si>
  <si>
    <t xml:space="preserve">Sociology </t>
  </si>
  <si>
    <t xml:space="preserve">Economics </t>
  </si>
  <si>
    <t>Politics</t>
  </si>
  <si>
    <t>Introduction to Law</t>
  </si>
  <si>
    <t>Special Topics on Social Science</t>
  </si>
  <si>
    <t>Mathematics  &amp;  Natural Science</t>
    <phoneticPr fontId="5" type="noConversion"/>
  </si>
  <si>
    <t>Biology</t>
  </si>
  <si>
    <t xml:space="preserve">Physics </t>
  </si>
  <si>
    <t>Chemistry</t>
  </si>
  <si>
    <t>Accounting</t>
  </si>
  <si>
    <t xml:space="preserve">Calculus </t>
  </si>
  <si>
    <t xml:space="preserve">Statistics </t>
  </si>
  <si>
    <t>Introduction to Science</t>
  </si>
  <si>
    <t xml:space="preserve">Environmental Dynamics </t>
  </si>
  <si>
    <t>Marine Biology</t>
  </si>
  <si>
    <t xml:space="preserve">Special Topics on Science </t>
  </si>
  <si>
    <t xml:space="preserve">Core Electives Courses </t>
    <phoneticPr fontId="5" type="noConversion"/>
  </si>
  <si>
    <t>Humanities &amp; Arts</t>
    <phoneticPr fontId="5" type="noConversion"/>
  </si>
  <si>
    <t>Introduction to Chinese Literature</t>
  </si>
  <si>
    <t>Special Topics on Modern China</t>
  </si>
  <si>
    <t>Literature: Appreciation and Creative Writing</t>
  </si>
  <si>
    <t>Introduction to Chinese Culture</t>
  </si>
  <si>
    <t xml:space="preserve">Readings of Selected Short Stories </t>
  </si>
  <si>
    <t xml:space="preserve">Introduction to Western Literature </t>
  </si>
  <si>
    <t>Cross-cultural Communication</t>
  </si>
  <si>
    <t>Special Topics on Art</t>
  </si>
  <si>
    <t xml:space="preserve">Special Topics on Humanity </t>
  </si>
  <si>
    <t>Chinese History and Culture</t>
  </si>
  <si>
    <t>Introduction to World Literature</t>
  </si>
  <si>
    <t>Western Art Appreciation</t>
  </si>
  <si>
    <t>Public Speaking</t>
  </si>
  <si>
    <t xml:space="preserve">Cross-disciplinary General Education Courses </t>
    <phoneticPr fontId="5" type="noConversion"/>
  </si>
  <si>
    <t xml:space="preserve">Leadership </t>
  </si>
  <si>
    <t>Practical English Reading</t>
  </si>
  <si>
    <t xml:space="preserve">Applied Linguistics </t>
  </si>
  <si>
    <t>Second Language Acquisition</t>
  </si>
  <si>
    <t>Second Foreign Language</t>
  </si>
  <si>
    <t xml:space="preserve">Educational Psychology </t>
  </si>
  <si>
    <t>Etiquette and Communication</t>
  </si>
  <si>
    <t>Special Topics on Globalization</t>
  </si>
  <si>
    <t>Special Topics on Asia</t>
  </si>
  <si>
    <t>Special Topics on International Relations</t>
  </si>
  <si>
    <t xml:space="preserve">Special Topics on Cross-strait </t>
  </si>
  <si>
    <t>Special Topics on Negotiation</t>
  </si>
  <si>
    <t>The Economics of Environmental Pollution</t>
  </si>
  <si>
    <t xml:space="preserve">Critical Literacy </t>
  </si>
  <si>
    <t>Intermediate Mandarin Conversation I</t>
  </si>
  <si>
    <t>Intermediate Mandarin Conversation II</t>
  </si>
  <si>
    <t>Professional Required Courses</t>
  </si>
  <si>
    <t>Introduction to Fashion Industry</t>
  </si>
  <si>
    <t>History of Fashion Art</t>
  </si>
  <si>
    <t>Second Language I</t>
  </si>
  <si>
    <t>Merchandising Math</t>
  </si>
  <si>
    <t>Fashion Marketing</t>
  </si>
  <si>
    <t>Second Language II</t>
  </si>
  <si>
    <t>Fashion Style &amp; Color Aesthetics</t>
  </si>
  <si>
    <t>Fashion Supply Chain Management</t>
  </si>
  <si>
    <t>Fashion Digital Marketing</t>
  </si>
  <si>
    <t xml:space="preserve">Management </t>
  </si>
  <si>
    <t>Fashion Brand Management</t>
  </si>
  <si>
    <t>Fashion Industry Analysis</t>
  </si>
  <si>
    <t>Fashion Retail Management</t>
  </si>
  <si>
    <t>Special Topics on Fashion I</t>
  </si>
  <si>
    <t>Fashion Products Planning</t>
  </si>
  <si>
    <t>Business Ethics</t>
  </si>
  <si>
    <t>Special Topics on Fashion II</t>
  </si>
  <si>
    <t>Fashion Strategy Management</t>
  </si>
  <si>
    <t>Professional Elective Courses</t>
  </si>
  <si>
    <t>Fashion Illustration</t>
  </si>
  <si>
    <t>Second Language III</t>
  </si>
  <si>
    <t>Consumer Behavior</t>
  </si>
  <si>
    <t>Service Management</t>
  </si>
  <si>
    <t>Applied Statistics</t>
  </si>
  <si>
    <t>Fashion Industry Financial Analysis</t>
  </si>
  <si>
    <t>Second Language IV</t>
  </si>
  <si>
    <t>Customer Relationship Management</t>
  </si>
  <si>
    <t>Fashion Law</t>
  </si>
  <si>
    <t>French V</t>
  </si>
  <si>
    <t>Fashion Innovation &amp; Applied Products</t>
  </si>
  <si>
    <t>E-commerce</t>
  </si>
  <si>
    <t>Luxury Management &amp; Marketing</t>
  </si>
  <si>
    <t>Service Marketing</t>
  </si>
  <si>
    <t>Integrated Marketing Communications</t>
  </si>
  <si>
    <t>Human Resources Management</t>
  </si>
  <si>
    <t>French VI</t>
  </si>
  <si>
    <t>Strategy Management</t>
  </si>
  <si>
    <t>Internship</t>
  </si>
  <si>
    <t>Fashion Industry Advanced Internship I</t>
  </si>
  <si>
    <t>Fashion Industry Advanced Internship II</t>
  </si>
  <si>
    <t>Brand Planning Advanced Internship I</t>
  </si>
  <si>
    <t>Brand Planning Advanced Internship II</t>
  </si>
  <si>
    <t>Fashion Event Marketing Advanced Internship I</t>
  </si>
  <si>
    <t>Fashion Event Marketing Advanced Internship II</t>
  </si>
  <si>
    <t>Visual Art</t>
  </si>
  <si>
    <t>Fashion Trend</t>
  </si>
  <si>
    <t>Fashion Trade</t>
  </si>
  <si>
    <t>Fashion Public Relation</t>
  </si>
  <si>
    <t>Fashion Contemporary Topic</t>
  </si>
  <si>
    <t xml:space="preserve">Subtotal </t>
  </si>
  <si>
    <t xml:space="preserve">Choose at least credits </t>
  </si>
  <si>
    <t xml:space="preserve">International Business Management </t>
    <phoneticPr fontId="5" type="noConversion"/>
  </si>
  <si>
    <t>Fashion Event Marketing</t>
    <phoneticPr fontId="5" type="noConversion"/>
  </si>
  <si>
    <t xml:space="preserve">Subtotal </t>
    <phoneticPr fontId="5" type="noConversion"/>
  </si>
  <si>
    <t>Subtotal</t>
  </si>
  <si>
    <t>Notes</t>
    <phoneticPr fontId="5" type="noConversion"/>
  </si>
  <si>
    <t xml:space="preserve">Subtotal College Required Course Credits </t>
    <phoneticPr fontId="5" type="noConversion"/>
  </si>
  <si>
    <t>Free Elective Credits</t>
  </si>
  <si>
    <t>Total Credits</t>
  </si>
  <si>
    <t>1.Upon approval of the course teacher and passing placement tests, students can apply taking these three courses.
2.Substitutions for Practical English 1-4, Business Communication 1-2, and Practical English for Professionals 1-2</t>
    <phoneticPr fontId="5" type="noConversion"/>
  </si>
  <si>
    <t>1.Substitution for MCU required general education
2.Choose at least one course from “Social Science” Category</t>
    <phoneticPr fontId="5" type="noConversion"/>
  </si>
  <si>
    <t>1.Substitution for MCU required general education
2.Choose at least one course from “Humanities &amp; Arts” Category</t>
    <phoneticPr fontId="5" type="noConversion"/>
  </si>
  <si>
    <t>Substitution for 
MCU required 
general education</t>
    <phoneticPr fontId="5" type="noConversion"/>
  </si>
  <si>
    <t>1.Substitution for MCU required general education
2.Choose at least one course from “Mathematics &amp; Science” Category</t>
    <phoneticPr fontId="5" type="noConversion"/>
  </si>
  <si>
    <t>Credits</t>
    <phoneticPr fontId="5" type="noConversion"/>
  </si>
  <si>
    <t>Hours</t>
    <phoneticPr fontId="5" type="noConversion"/>
  </si>
  <si>
    <t>Fall</t>
  </si>
  <si>
    <t>Spring</t>
  </si>
  <si>
    <t>Class</t>
  </si>
  <si>
    <t>Lab</t>
  </si>
  <si>
    <t>Subtotal Professional Required Credits</t>
    <phoneticPr fontId="5" type="noConversion"/>
  </si>
  <si>
    <t>Subtotal Professional Elective Credits</t>
    <phoneticPr fontId="5" type="noConversion"/>
  </si>
  <si>
    <t xml:space="preserve">Subtotal </t>
    <phoneticPr fontId="5" type="noConversion"/>
  </si>
  <si>
    <t>Note</t>
    <phoneticPr fontId="5" type="noConversion"/>
  </si>
  <si>
    <t xml:space="preserve">Social Science </t>
    <phoneticPr fontId="5" type="noConversion"/>
  </si>
  <si>
    <t>Courses</t>
    <phoneticPr fontId="5" type="noConversion"/>
  </si>
  <si>
    <t>1st year</t>
    <phoneticPr fontId="5" type="noConversion"/>
  </si>
  <si>
    <t>2nd year</t>
    <phoneticPr fontId="5" type="noConversion"/>
  </si>
  <si>
    <t xml:space="preserve">3rd year </t>
    <phoneticPr fontId="5" type="noConversion"/>
  </si>
  <si>
    <t>4th year</t>
    <phoneticPr fontId="5" type="noConversion"/>
  </si>
  <si>
    <r>
      <t xml:space="preserve">Only applied to </t>
    </r>
    <r>
      <rPr>
        <b/>
        <sz val="8"/>
        <color rgb="FF000000"/>
        <rFont val="Times New Roman"/>
        <family val="1"/>
      </rPr>
      <t>local</t>
    </r>
    <r>
      <rPr>
        <sz val="8"/>
        <color rgb="FF000000"/>
        <rFont val="Times New Roman"/>
        <family val="1"/>
      </rPr>
      <t xml:space="preserve"> students</t>
    </r>
    <phoneticPr fontId="5" type="noConversion"/>
  </si>
  <si>
    <r>
      <t xml:space="preserve">1.Substitutes for Chinese Literature: Appreciation and Creative Writing
2.Only applied to </t>
    </r>
    <r>
      <rPr>
        <b/>
        <sz val="10"/>
        <color rgb="FF000000"/>
        <rFont val="Times New Roman"/>
        <family val="1"/>
      </rPr>
      <t>Overseas Chinese students and International students</t>
    </r>
    <phoneticPr fontId="5" type="noConversion"/>
  </si>
  <si>
    <r>
      <t xml:space="preserve">1.Substitution 
for MCU required 
general education
2.Only Applied to
</t>
    </r>
    <r>
      <rPr>
        <b/>
        <sz val="10"/>
        <color rgb="FF000000"/>
        <rFont val="Times New Roman"/>
        <family val="1"/>
      </rPr>
      <t>International students</t>
    </r>
    <phoneticPr fontId="5" type="noConversion"/>
  </si>
  <si>
    <t xml:space="preserve">Choose at least one course from “Cross-disciplinary General Education Course” category
</t>
    <phoneticPr fontId="5" type="noConversion"/>
  </si>
  <si>
    <t>99991-99997</t>
    <phoneticPr fontId="5" type="noConversion"/>
  </si>
  <si>
    <t>ZC005</t>
  </si>
  <si>
    <t>ZC006</t>
  </si>
  <si>
    <t>ZC008</t>
  </si>
  <si>
    <t>ZC010</t>
  </si>
  <si>
    <t>IB623</t>
  </si>
  <si>
    <t>短篇小說選讀(英)</t>
  </si>
  <si>
    <t>ZC012</t>
  </si>
  <si>
    <t>ZC013</t>
  </si>
  <si>
    <t>ZY032</t>
  </si>
  <si>
    <t>IB624</t>
  </si>
  <si>
    <t>ZY040</t>
  </si>
  <si>
    <t>ZY041</t>
  </si>
  <si>
    <r>
      <t>Must Complete</t>
    </r>
    <r>
      <rPr>
        <b/>
        <sz val="10"/>
        <color rgb="FF000000"/>
        <rFont val="Times New Roman"/>
        <family val="1"/>
      </rPr>
      <t xml:space="preserve"> 12 </t>
    </r>
    <r>
      <rPr>
        <sz val="10"/>
        <color rgb="FF000000"/>
        <rFont val="Times New Roman"/>
        <family val="1"/>
      </rPr>
      <t>Core Required
Course Credits before graduation</t>
    </r>
    <phoneticPr fontId="5" type="noConversion"/>
  </si>
  <si>
    <t xml:space="preserve">Innovation Inventions </t>
    <phoneticPr fontId="5" type="noConversion"/>
  </si>
  <si>
    <t>時尚藝術史(英)</t>
  </si>
  <si>
    <t>時尚造型與色彩美學(英)</t>
  </si>
  <si>
    <t>時尚品牌管理(英)</t>
  </si>
  <si>
    <t>時尚插畫(英)</t>
  </si>
  <si>
    <t>第二外語(三) (英)</t>
  </si>
  <si>
    <t>消費者行為（英）</t>
  </si>
  <si>
    <t>服務業管理(英)</t>
  </si>
  <si>
    <t>應用統計學(英)</t>
  </si>
  <si>
    <t>時尚業財務分析(英)</t>
  </si>
  <si>
    <t>第二外語(四) (英)</t>
  </si>
  <si>
    <t>客戶關係管理(英)</t>
  </si>
  <si>
    <t>時尚法律(英)</t>
  </si>
  <si>
    <t>時尚創新產品應用(英)</t>
  </si>
  <si>
    <t>電子商務(英)</t>
  </si>
  <si>
    <t>精品管理與行銷(英)</t>
  </si>
  <si>
    <t>服務行銷(英)</t>
  </si>
  <si>
    <t>整合行銷傳播(英)</t>
  </si>
  <si>
    <t>策略管理（英）</t>
  </si>
  <si>
    <t>時尚產業進階實習(一)(英)</t>
  </si>
  <si>
    <t>品牌企劃進階實習(一)(英)</t>
  </si>
  <si>
    <t>時尚活動行銷進階實習(一)(英)</t>
  </si>
  <si>
    <t>時尚產業進階實習(二)(英)</t>
  </si>
  <si>
    <t>品牌企劃進階實習(二)(英)</t>
  </si>
  <si>
    <t>時尚活動行銷進階實習(二)(英)</t>
  </si>
  <si>
    <t>視覺藝術(英)</t>
  </si>
  <si>
    <t>時尚趨勢(英)</t>
  </si>
  <si>
    <t>時尚進出口貿易(英)</t>
  </si>
  <si>
    <t>時尚公關(英)</t>
  </si>
  <si>
    <t>時尚當代議題(英)</t>
  </si>
  <si>
    <t>中國文學鑑賞與創作(一)</t>
    <phoneticPr fontId="5" type="noConversion"/>
  </si>
  <si>
    <t>中國文學鑑賞與創作(二)</t>
    <phoneticPr fontId="5" type="noConversion"/>
  </si>
  <si>
    <t>基礎華語(一)(英)</t>
    <phoneticPr fontId="5" type="noConversion"/>
  </si>
  <si>
    <t>高階學術英文教學訓練(英)</t>
    <phoneticPr fontId="5" type="noConversion"/>
  </si>
  <si>
    <t>高階學術英文教學實務(英)</t>
    <phoneticPr fontId="5" type="noConversion"/>
  </si>
  <si>
    <t>高階學術英文整合訓練(英)</t>
    <phoneticPr fontId="5" type="noConversion"/>
  </si>
  <si>
    <t>程式設計(英)</t>
    <phoneticPr fontId="5" type="noConversion"/>
  </si>
  <si>
    <t>心理學(英)</t>
    <phoneticPr fontId="5" type="noConversion"/>
  </si>
  <si>
    <t>社會學(英)</t>
    <phoneticPr fontId="5" type="noConversion"/>
  </si>
  <si>
    <t>經濟學(英)</t>
    <phoneticPr fontId="5" type="noConversion"/>
  </si>
  <si>
    <t>政治學(英)</t>
    <phoneticPr fontId="5" type="noConversion"/>
  </si>
  <si>
    <t>法律概論(英)</t>
    <phoneticPr fontId="5" type="noConversion"/>
  </si>
  <si>
    <t>社會科學專題(英)</t>
    <phoneticPr fontId="5" type="noConversion"/>
  </si>
  <si>
    <t>生物學(英)</t>
    <phoneticPr fontId="5" type="noConversion"/>
  </si>
  <si>
    <t>物理學(英)</t>
    <phoneticPr fontId="5" type="noConversion"/>
  </si>
  <si>
    <t>化學(英)</t>
    <phoneticPr fontId="5" type="noConversion"/>
  </si>
  <si>
    <t>會計學(英)</t>
    <phoneticPr fontId="5" type="noConversion"/>
  </si>
  <si>
    <t>微積分(英)</t>
    <phoneticPr fontId="5" type="noConversion"/>
  </si>
  <si>
    <t>統計學(英)</t>
    <phoneticPr fontId="5" type="noConversion"/>
  </si>
  <si>
    <t>環境議題研究(英)</t>
    <phoneticPr fontId="5" type="noConversion"/>
  </si>
  <si>
    <t>海洋生物學(英)</t>
    <phoneticPr fontId="5" type="noConversion"/>
  </si>
  <si>
    <t>自然科學專題(英)</t>
    <phoneticPr fontId="5" type="noConversion"/>
  </si>
  <si>
    <t>藝術專題(英)</t>
    <phoneticPr fontId="5" type="noConversion"/>
  </si>
  <si>
    <t>全球化專題(英)</t>
    <phoneticPr fontId="5" type="noConversion"/>
  </si>
  <si>
    <t>亞洲專題(英)</t>
    <phoneticPr fontId="5" type="noConversion"/>
  </si>
  <si>
    <t>談判專題(英)</t>
    <phoneticPr fontId="5" type="noConversion"/>
  </si>
  <si>
    <t>環保經濟(英)</t>
    <phoneticPr fontId="5" type="noConversion"/>
  </si>
  <si>
    <t>批判識讀(英)</t>
    <phoneticPr fontId="5" type="noConversion"/>
  </si>
  <si>
    <t>第二外語(二)(英)</t>
    <phoneticPr fontId="5" type="noConversion"/>
  </si>
  <si>
    <t>時尚數位行銷(英)</t>
    <phoneticPr fontId="5" type="noConversion"/>
  </si>
  <si>
    <t>時尚商品企劃(英)</t>
    <phoneticPr fontId="5" type="noConversion"/>
  </si>
  <si>
    <t>時尚專題(二)(英)</t>
    <phoneticPr fontId="5" type="noConversion"/>
  </si>
  <si>
    <t>時尚策略管理(英)</t>
    <phoneticPr fontId="5" type="noConversion"/>
  </si>
  <si>
    <t>時尚活動行銷(英)</t>
    <phoneticPr fontId="5" type="noConversion"/>
  </si>
  <si>
    <t>國際企業管理(英)</t>
    <phoneticPr fontId="5" type="noConversion"/>
  </si>
  <si>
    <t>創業與創新管理(英)</t>
    <phoneticPr fontId="5" type="noConversion"/>
  </si>
  <si>
    <t>創意原理(英)</t>
    <phoneticPr fontId="5" type="noConversion"/>
  </si>
  <si>
    <t>時尚產業概論(英)</t>
    <phoneticPr fontId="5" type="noConversion"/>
  </si>
  <si>
    <t xml:space="preserve">商品數學(英) </t>
    <phoneticPr fontId="5" type="noConversion"/>
  </si>
  <si>
    <t>時尚行銷(英)</t>
    <phoneticPr fontId="5" type="noConversion"/>
  </si>
  <si>
    <t>時尚業供應鏈管理(英)</t>
    <phoneticPr fontId="5" type="noConversion"/>
  </si>
  <si>
    <t>時尚產業分析(英)</t>
    <phoneticPr fontId="5" type="noConversion"/>
  </si>
  <si>
    <t>時尚業零售管理(英)</t>
    <phoneticPr fontId="5" type="noConversion"/>
  </si>
  <si>
    <t>企業倫理(英)</t>
    <phoneticPr fontId="5" type="noConversion"/>
  </si>
  <si>
    <t>第二外語(一)(英)</t>
    <phoneticPr fontId="5" type="noConversion"/>
  </si>
  <si>
    <t>管理學(英)</t>
    <phoneticPr fontId="5" type="noConversion"/>
  </si>
  <si>
    <t>時尚專題 (一)(英)</t>
    <phoneticPr fontId="5" type="noConversion"/>
  </si>
  <si>
    <t>中國文學概論(英)</t>
    <phoneticPr fontId="5" type="noConversion"/>
  </si>
  <si>
    <t>現代中國專題(英)</t>
    <phoneticPr fontId="5" type="noConversion"/>
  </si>
  <si>
    <t>文學鑑賞與創作(英)</t>
    <phoneticPr fontId="5" type="noConversion"/>
  </si>
  <si>
    <t>西洋文學概論(英)</t>
    <phoneticPr fontId="5" type="noConversion"/>
  </si>
  <si>
    <t>跨文化溝通(英)</t>
    <phoneticPr fontId="5" type="noConversion"/>
  </si>
  <si>
    <t>歷史文化與社會變遷(英)</t>
    <phoneticPr fontId="5" type="noConversion"/>
  </si>
  <si>
    <t>世界文學概論(英)</t>
    <phoneticPr fontId="5" type="noConversion"/>
  </si>
  <si>
    <t>西洋藝術賞析(英)</t>
    <phoneticPr fontId="5" type="noConversion"/>
  </si>
  <si>
    <t>領導與統馭(英)</t>
    <phoneticPr fontId="5" type="noConversion"/>
  </si>
  <si>
    <t>應用語言學(英)</t>
    <phoneticPr fontId="5" type="noConversion"/>
  </si>
  <si>
    <t>第二語習得(英)</t>
    <phoneticPr fontId="5" type="noConversion"/>
  </si>
  <si>
    <t>第二外國語(英)</t>
    <phoneticPr fontId="5" type="noConversion"/>
  </si>
  <si>
    <t>國際禮儀與溝通專題(英)</t>
    <phoneticPr fontId="5" type="noConversion"/>
  </si>
  <si>
    <t>國際專題(英)</t>
    <phoneticPr fontId="5" type="noConversion"/>
  </si>
  <si>
    <t>兩岸專題(英)</t>
    <phoneticPr fontId="5" type="noConversion"/>
  </si>
  <si>
    <t>中級華語(二)(英)</t>
    <phoneticPr fontId="5" type="noConversion"/>
  </si>
  <si>
    <t>公共演說(英)</t>
    <phoneticPr fontId="5" type="noConversion"/>
  </si>
  <si>
    <t>實用英文閱讀(英)</t>
    <phoneticPr fontId="5" type="noConversion"/>
  </si>
  <si>
    <t>教育心理學(英)</t>
    <phoneticPr fontId="5" type="noConversion"/>
  </si>
  <si>
    <t>人文專題(英)</t>
    <phoneticPr fontId="5" type="noConversion"/>
  </si>
  <si>
    <t>中級華語(一)(英)</t>
    <phoneticPr fontId="5" type="noConversion"/>
  </si>
  <si>
    <t>法文(五)(英)</t>
    <phoneticPr fontId="5" type="noConversion"/>
  </si>
  <si>
    <t>人力資源管理(英)</t>
    <phoneticPr fontId="5" type="noConversion"/>
  </si>
  <si>
    <t>法文(六)(英)</t>
    <phoneticPr fontId="5" type="noConversion"/>
  </si>
  <si>
    <t>實習(英)</t>
    <phoneticPr fontId="5" type="noConversion"/>
  </si>
  <si>
    <t xml:space="preserve">English Enhancement </t>
  </si>
  <si>
    <t xml:space="preserve">Academic Oral Communication </t>
    <phoneticPr fontId="5" type="noConversion"/>
  </si>
  <si>
    <t>Academic Reading and Writing (I)</t>
    <phoneticPr fontId="5" type="noConversion"/>
  </si>
  <si>
    <t>Academic Reading and Writing (II)</t>
    <phoneticPr fontId="5" type="noConversion"/>
  </si>
  <si>
    <t>Advanced Seminar (I)</t>
    <phoneticPr fontId="5" type="noConversion"/>
  </si>
  <si>
    <t>Advanced Seminar (II)</t>
    <phoneticPr fontId="5" type="noConversion"/>
  </si>
  <si>
    <t>Advanced Seminar (III)</t>
    <phoneticPr fontId="5" type="noConversion"/>
  </si>
  <si>
    <t>Students who have reached the CEFR B1 level but not yet at the B2 level on IC’s Placement Test, or have the equivalent result from a recognized English Proficiency Test, will take the following 3 required courses (3-credit each): “Academic Oral Communication,” “Academic Reading and Writing I” and “Academic Reading and Writing II.”</t>
    <phoneticPr fontId="5" type="noConversion"/>
  </si>
  <si>
    <t>Students who fulfill one of the following conditions will take the 3 required courses (3-credit each); “Advanced Seminar I,” “Advanced Seminar II,” and “Advanced Seminar III”: 1. Enrolled with an international passport and are native English speakers, or whose countries use English as the official language (as indicated on the website of Ministry of Foreign Affairs, Republic of China); 2. Provide a high school certificate or transcript to prove all courses were taught in English; 3. Obtain a CEFR B2 level on IC’s Placement Test, or provide the equivalent result from an recognized English Proficiency Test.</t>
    <phoneticPr fontId="5" type="noConversion"/>
  </si>
  <si>
    <t>Web Programming</t>
    <phoneticPr fontId="5" type="noConversion"/>
  </si>
  <si>
    <r>
      <t xml:space="preserve"> 1.Upon approval of the program director, students may choose any English-taught courses or second foreign language courses for up to 12 credits to fulfill program completion requirements.
2.Additional course credits in general education or teacher education program cannot be counted in the total number of credits required for obtaining a Bachelor’s degree. For students who earn more than 12 credits of general education electives, the amount could be counted as free electives credits.
3.Credits in free electives outside this course curriculum may be counted toward student’s total credits required for graduation; however, the approval from program chair is required.
4.Students have to complete at least 12 general elective credits before graduation which must include at least one subject from “Social Sciences”, one subject from “Mathematics &amp; Sciences”, one subject from “Humanity &amp; Arts”, one subject from “Cross-disciplinary General Education Category”.
Professional required and elective credits of each program cannot be counted as IC core elective credits.
6.All students need to take a placement test every year. Students who pass the CEFR B1 level of placement test can apply for waiving Academic English Listening and Speaking 1, Academic English Vocabularies and Reading 1, and Academic English Grammar and Composition 1. Students who fulfill following conditions still need to take placement test and applying waiving Academic English Listening and Speaking 1, Academic English Vocabulary and Reading 1, and Academic English Grammar and Composition 1 after they pass the CEFR B1 level of placement test: document indicating English as the language of instruction in the previous level of education, or English as the first language, or English as the official language.
7. Students who fulfill one of the following conditions can waive the 0-credit required English Enhancement course: 1. Enrolled with an international passport and are native English speakers, or whose countries use English as the official language (as indicated on the website of Ministry of Foreign Affairs, Republic of China); 2. Provide a high school certificate or transcript to prove all courses were taught in English; 3. Obtain a CEFR B1 level on IC’s Placement Test, or provide the equivalent result from an recognized English Proficiency Test.
8. Students who have reached the CEFR B1 level but not yet at the B2 level on IC’s Placement Test, or have the equivalent result from a recognized English Proficiency Test, will take the 3 required courses (3-credit each): “Academic Oral Communication,” “Academic Reading and Writing I” and “Academic Reading and Writing II.”
Students who fulfill one of the following conditions: 1. Enrolled with an international passport and are native English speakers, or whose countries use English as the official language (as indicated on the website of Ministry of Foreign Affairs, Republic of China); 2. Provide a high school certificate or transcript to prove all courses were taught in English; 3. Obtain a CEFR B2 level on IC’s Placement Test, or provide the equivalent result from an recognized English Proficiency Test, will take the 3 required courses (3-credit each); “Advanced Seminar I,” “Advanced Seminar II,” and “Advanced Seminar III”
9.Before graduation from Ming Chuan University, students who hold Form-5 high school diploma are required to take at least a total of 12 credits of elective courses using English as the language of instruction.
9.In accordance with MCU General Provisions for Study, all undergraduate students must pass the requirements for Service-Learning, English Proficiency, Information Technology Proficiency, Chinese Proficiency, Sports Ability, and Basic Professional Skills in order to graduate.
10.To comply with graduation requirements regulation of FIM program; students must complete 500 hours local/overseas internship before graduation. 
11.Students who fulfill following conditions can apply waiving French I, French II, French III, and French IV: document indicating French as the language of instruction in the previous level of education, or French as the first language, or French as the official language. Upon approval of the program director, students may choose other Mandarin or foreign language courses which have same credit value as French I, French II, French III, and French IV.
12.International freshmen or first-year students who can provide proof of achieving higher Chinese proficiency level (TOCFL Band B above 60) in two weeks of school begin, can apply to waive “Basic Mandarin Conversation I” and “Basic Mandarin Conversation II” and take “Intermediate Mandarin Conversation I” and  “Intermediate Mandarin Conversation </t>
    </r>
    <r>
      <rPr>
        <sz val="10"/>
        <rFont val="細明體"/>
        <family val="3"/>
        <charset val="136"/>
      </rPr>
      <t>Ⅱ</t>
    </r>
    <r>
      <rPr>
        <sz val="10"/>
        <rFont val="Times New Roman"/>
        <family val="1"/>
      </rPr>
      <t>”; However, the approval from program chair is required.
13.This course outline applies to students entering in Fall 2019 Elective courses on this course curriculum may be counted toward total graduation credits by students who entered the university prior to Fall 2019</t>
    </r>
    <phoneticPr fontId="5" type="noConversion"/>
  </si>
  <si>
    <t>基礎華語(二)(英)</t>
    <phoneticPr fontId="5" type="noConversion"/>
  </si>
  <si>
    <t>英文能力加強(英)</t>
    <phoneticPr fontId="5" type="noConversion"/>
  </si>
  <si>
    <t>學術英文口語溝通(英)</t>
    <phoneticPr fontId="5" type="noConversion"/>
  </si>
  <si>
    <t>學術英文閱讀與寫作一(英)</t>
    <phoneticPr fontId="5" type="noConversion"/>
  </si>
  <si>
    <t>學術英文閱讀與寫作二(英)</t>
    <phoneticPr fontId="5" type="noConversion"/>
  </si>
  <si>
    <t>高階英文專題一(英)</t>
    <phoneticPr fontId="5" type="noConversion"/>
  </si>
  <si>
    <t>高階英文專題二(英)</t>
    <phoneticPr fontId="5" type="noConversion"/>
  </si>
  <si>
    <t>高階英文專題三(英)</t>
    <phoneticPr fontId="5" type="noConversion"/>
  </si>
  <si>
    <t>Entrepreneurship and Innovation Management</t>
    <phoneticPr fontId="5" type="noConversion"/>
  </si>
  <si>
    <t>英文能力精進(英)</t>
    <phoneticPr fontId="5" type="noConversion"/>
  </si>
  <si>
    <t>Introduction to Artificial Intelligence</t>
    <phoneticPr fontId="5" type="noConversion"/>
  </si>
  <si>
    <t>人工智慧概論(英)</t>
    <phoneticPr fontId="5" type="noConversion"/>
  </si>
  <si>
    <t>Ming Chuan University Fashion and Innovation Management Program Course Outline for all students entering in 2022</t>
    <phoneticPr fontId="5" type="noConversion"/>
  </si>
  <si>
    <t>English Enrichment</t>
    <phoneticPr fontId="5" type="noConversion"/>
  </si>
  <si>
    <t>Students who fulfill one of the following conditions can waive the 0-credit required English Enhancement course: 1. Enrolled with an international passport and are native English speakers, or whose countries use English as the official language (as indicated on the website of Ministry of Foreign Affairs, Republic of China); 2. Provide a high school certificate or transcript to prove all courses were taught in English; 3. Obtain a CEFR B1 level on IC’s Placement Test, or provide the equivalent result from an recognized English Proficiency Test. (TOEIC score under 550)</t>
    <phoneticPr fontId="5" type="noConversion"/>
  </si>
  <si>
    <t>(TOEIC score 550-785)</t>
    <phoneticPr fontId="5" type="noConversion"/>
  </si>
  <si>
    <t xml:space="preserve">Environmental Science </t>
    <phoneticPr fontId="5" type="noConversion"/>
  </si>
  <si>
    <t>環境科學(英)</t>
    <phoneticPr fontId="5" type="noConversion"/>
  </si>
  <si>
    <t>體育（壹）-（肆）(英)</t>
    <phoneticPr fontId="5" type="noConversion"/>
  </si>
  <si>
    <t>科學導論(英)</t>
    <phoneticPr fontId="5" type="noConversion"/>
  </si>
  <si>
    <t>東南亞文化（英）</t>
  </si>
  <si>
    <t>Culture Studies of Southeast Asia</t>
  </si>
  <si>
    <t>Sustainability In Fashion and Creative Industries</t>
    <phoneticPr fontId="5" type="noConversion"/>
  </si>
  <si>
    <t>時尚與創意產業永續概論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</si>
</sst>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8">
    <font>
      <sz val="10"/>
      <color rgb="FF000000"/>
      <name val="Times New Roman"/>
      <charset val="204"/>
    </font>
    <font>
      <sz val="10"/>
      <name val="Times New Roman"/>
      <family val="1"/>
    </font>
    <font>
      <sz val="10"/>
      <color rgb="FF000000"/>
      <name val="Times New Roman"/>
      <family val="2"/>
    </font>
    <font>
      <sz val="9"/>
      <name val="Times New Roman"/>
      <family val="1"/>
    </font>
    <font>
      <sz val="10"/>
      <color rgb="FF000000"/>
      <name val="Times New Roman"/>
      <family val="1"/>
    </font>
    <font>
      <sz val="9"/>
      <name val="細明體"/>
      <family val="3"/>
      <charset val="136"/>
    </font>
    <font>
      <sz val="10"/>
      <color theme="1"/>
      <name val="Times New Roman"/>
      <family val="2"/>
    </font>
    <font>
      <b/>
      <sz val="10"/>
      <color rgb="FF000000"/>
      <name val="Times New Roman"/>
      <family val="1"/>
    </font>
    <font>
      <b/>
      <sz val="10"/>
      <name val="Times New Roman"/>
      <family val="1"/>
    </font>
    <font>
      <strike/>
      <sz val="10"/>
      <color rgb="FF000000"/>
      <name val="Times New Roman"/>
      <family val="1"/>
    </font>
    <font>
      <sz val="8"/>
      <color rgb="FF000000"/>
      <name val="Times New Roman"/>
      <family val="1"/>
    </font>
    <font>
      <b/>
      <sz val="10"/>
      <color theme="1"/>
      <name val="Times New Roman"/>
      <family val="1"/>
    </font>
    <font>
      <b/>
      <sz val="10"/>
      <name val="標楷體"/>
      <family val="4"/>
      <charset val="136"/>
    </font>
    <font>
      <b/>
      <sz val="8"/>
      <color rgb="FF000000"/>
      <name val="Times New Roman"/>
      <family val="1"/>
    </font>
    <font>
      <b/>
      <sz val="12"/>
      <color rgb="FF000000"/>
      <name val="Times New Roman"/>
      <family val="1"/>
    </font>
    <font>
      <sz val="10"/>
      <name val="微軟正黑體 Light"/>
      <family val="2"/>
      <charset val="136"/>
    </font>
    <font>
      <b/>
      <sz val="10"/>
      <name val="微軟正黑體 Light"/>
      <family val="2"/>
      <charset val="136"/>
    </font>
    <font>
      <sz val="10"/>
      <name val="細明體"/>
      <family val="3"/>
      <charset val="136"/>
    </font>
  </fonts>
  <fills count="4">
    <fill>
      <patternFill patternType="none"/>
    </fill>
    <fill>
      <patternFill patternType="gray125"/>
    </fill>
    <fill>
      <patternFill patternType="solid">
        <fgColor rgb="FFBDBDBD"/>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9">
    <xf numFmtId="0" fontId="0" fillId="0" borderId="0" xfId="0" applyAlignment="1">
      <alignment horizontal="left" vertical="top"/>
    </xf>
    <xf numFmtId="0" fontId="0" fillId="0" borderId="0" xfId="0" applyAlignment="1">
      <alignment horizontal="center" vertical="center"/>
    </xf>
    <xf numFmtId="0" fontId="7" fillId="0" borderId="0" xfId="0" applyFont="1" applyAlignment="1">
      <alignment horizontal="left" vertical="top"/>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textRotation="180" wrapText="1"/>
    </xf>
    <xf numFmtId="1" fontId="2" fillId="0" borderId="1" xfId="0" applyNumberFormat="1" applyFont="1" applyBorder="1" applyAlignment="1">
      <alignment horizontal="center" vertical="center" shrinkToFit="1"/>
    </xf>
    <xf numFmtId="1" fontId="2" fillId="2" borderId="1" xfId="0" applyNumberFormat="1" applyFont="1" applyFill="1" applyBorder="1" applyAlignment="1">
      <alignment horizontal="center" vertical="center" shrinkToFit="1"/>
    </xf>
    <xf numFmtId="0" fontId="0" fillId="2" borderId="1" xfId="0" applyFill="1" applyBorder="1" applyAlignment="1">
      <alignment horizontal="center" vertical="center" wrapText="1"/>
    </xf>
    <xf numFmtId="1" fontId="7" fillId="0" borderId="1" xfId="0" applyNumberFormat="1" applyFont="1" applyBorder="1" applyAlignment="1">
      <alignment horizontal="center" vertical="center" shrinkToFit="1"/>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6" fontId="6" fillId="0" borderId="1" xfId="0" applyNumberFormat="1" applyFont="1" applyBorder="1" applyAlignment="1">
      <alignment horizontal="center" vertical="center" shrinkToFit="1"/>
    </xf>
    <xf numFmtId="1" fontId="7" fillId="0" borderId="1" xfId="0" applyNumberFormat="1" applyFont="1" applyBorder="1" applyAlignment="1">
      <alignment horizontal="center" vertical="center" wrapText="1"/>
    </xf>
    <xf numFmtId="1" fontId="7"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textRotation="180" wrapText="1"/>
    </xf>
    <xf numFmtId="0" fontId="0" fillId="0" borderId="0" xfId="0" applyAlignment="1">
      <alignment horizontal="left"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1" xfId="0" applyFont="1" applyBorder="1" applyAlignment="1">
      <alignment horizontal="left" vertical="center"/>
    </xf>
    <xf numFmtId="0" fontId="1" fillId="0" borderId="1" xfId="0" applyFont="1" applyBorder="1" applyAlignment="1">
      <alignment horizontal="center" vertical="center"/>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1" fontId="2" fillId="0" borderId="14" xfId="0" applyNumberFormat="1" applyFont="1" applyBorder="1" applyAlignment="1">
      <alignment horizontal="center" vertical="center" shrinkToFit="1"/>
    </xf>
    <xf numFmtId="1" fontId="7" fillId="0" borderId="14" xfId="0" applyNumberFormat="1" applyFont="1" applyBorder="1" applyAlignment="1">
      <alignment horizontal="center" vertical="center" shrinkToFit="1"/>
    </xf>
    <xf numFmtId="0" fontId="4"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1" fillId="0" borderId="15" xfId="0" applyFont="1" applyBorder="1" applyAlignment="1">
      <alignment horizontal="left" vertical="center" wrapText="1"/>
    </xf>
    <xf numFmtId="0" fontId="8" fillId="0" borderId="15" xfId="0" applyFont="1" applyBorder="1" applyAlignment="1">
      <alignment horizontal="center" vertical="center" wrapText="1"/>
    </xf>
    <xf numFmtId="0" fontId="0" fillId="0" borderId="15" xfId="0" applyBorder="1" applyAlignment="1">
      <alignment horizontal="lef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1" fillId="0" borderId="15" xfId="0" applyFont="1" applyBorder="1" applyAlignment="1">
      <alignmen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textRotation="180" wrapText="1"/>
    </xf>
    <xf numFmtId="0" fontId="4" fillId="0" borderId="4" xfId="0" applyFont="1" applyBorder="1" applyAlignment="1">
      <alignment horizontal="center" vertical="center" textRotation="180" wrapText="1"/>
    </xf>
    <xf numFmtId="0" fontId="4" fillId="0" borderId="3" xfId="0" applyFont="1" applyBorder="1" applyAlignment="1">
      <alignment horizontal="center" vertical="center" textRotation="180" wrapText="1"/>
    </xf>
    <xf numFmtId="0" fontId="1" fillId="0" borderId="1" xfId="0" applyFont="1" applyBorder="1" applyAlignment="1">
      <alignment horizontal="left" vertical="top"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textRotation="180" wrapText="1"/>
    </xf>
    <xf numFmtId="0" fontId="0" fillId="0" borderId="1" xfId="0" applyBorder="1" applyAlignment="1">
      <alignment horizontal="center" vertical="center" wrapText="1"/>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8" xfId="0"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0" fillId="0" borderId="5" xfId="0"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7" xfId="0" applyBorder="1" applyAlignment="1">
      <alignment horizontal="center" vertical="center" wrapText="1"/>
    </xf>
    <xf numFmtId="0" fontId="4" fillId="0" borderId="1" xfId="0" applyFont="1" applyBorder="1" applyAlignment="1">
      <alignment horizontal="left" vertical="center" wrapText="1"/>
    </xf>
    <xf numFmtId="0" fontId="8" fillId="0" borderId="2" xfId="0" applyFont="1" applyBorder="1" applyAlignment="1">
      <alignment horizontal="center" vertical="center" textRotation="180" wrapText="1"/>
    </xf>
    <xf numFmtId="0" fontId="8" fillId="0" borderId="4" xfId="0" applyFont="1" applyBorder="1" applyAlignment="1">
      <alignment horizontal="center" vertical="center" textRotation="180" wrapText="1"/>
    </xf>
    <xf numFmtId="0" fontId="8" fillId="0" borderId="3" xfId="0" applyFont="1" applyBorder="1" applyAlignment="1">
      <alignment horizontal="center" vertical="center" textRotation="180" wrapText="1"/>
    </xf>
    <xf numFmtId="0" fontId="7" fillId="0" borderId="1" xfId="0" applyFont="1" applyBorder="1" applyAlignment="1">
      <alignment horizontal="center" vertical="center" textRotation="180"/>
    </xf>
    <xf numFmtId="0" fontId="0" fillId="0" borderId="13" xfId="0" applyBorder="1" applyAlignment="1">
      <alignment horizontal="left" vertical="top"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14" xfId="0" applyBorder="1" applyAlignment="1">
      <alignment horizontal="left" vertical="center"/>
    </xf>
    <xf numFmtId="0" fontId="7" fillId="0" borderId="6" xfId="0" applyFont="1" applyBorder="1" applyAlignment="1">
      <alignment horizontal="center" vertical="center" textRotation="180" wrapText="1"/>
    </xf>
    <xf numFmtId="0" fontId="7" fillId="0" borderId="9" xfId="0" applyFont="1" applyBorder="1" applyAlignment="1">
      <alignment horizontal="center" vertical="center" textRotation="180" wrapText="1"/>
    </xf>
    <xf numFmtId="0" fontId="7" fillId="0" borderId="10" xfId="0" applyFont="1" applyBorder="1" applyAlignment="1">
      <alignment horizontal="center" vertical="center" textRotation="180" wrapText="1"/>
    </xf>
    <xf numFmtId="0" fontId="8" fillId="0" borderId="6" xfId="0" applyFont="1" applyBorder="1" applyAlignment="1">
      <alignment horizontal="center" vertical="center" textRotation="180" wrapText="1"/>
    </xf>
    <xf numFmtId="0" fontId="8" fillId="0" borderId="9" xfId="0" applyFont="1" applyBorder="1" applyAlignment="1">
      <alignment horizontal="center" vertical="center" textRotation="180" wrapText="1"/>
    </xf>
    <xf numFmtId="0" fontId="8" fillId="0" borderId="10" xfId="0" applyFont="1" applyBorder="1" applyAlignment="1">
      <alignment horizontal="center" vertical="center" textRotation="180" wrapText="1"/>
    </xf>
    <xf numFmtId="0" fontId="14" fillId="0" borderId="1" xfId="0" applyFont="1" applyBorder="1" applyAlignment="1">
      <alignment horizontal="center" vertical="top"/>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4" xfId="0" applyFont="1" applyBorder="1" applyAlignment="1">
      <alignment horizontal="center" vertical="center" textRotation="180" wrapText="1"/>
    </xf>
    <xf numFmtId="0" fontId="1" fillId="0" borderId="13" xfId="0" applyFont="1" applyBorder="1" applyAlignment="1">
      <alignment horizontal="center" vertical="center" textRotation="180"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65"/>
  <sheetViews>
    <sheetView tabSelected="1" topLeftCell="A59" zoomScaleNormal="100" workbookViewId="0">
      <selection activeCell="AB77" sqref="AB77"/>
    </sheetView>
  </sheetViews>
  <sheetFormatPr baseColWidth="10" defaultColWidth="9" defaultRowHeight="13"/>
  <cols>
    <col min="1" max="2" width="6.796875" customWidth="1"/>
    <col min="3" max="3" width="8.19921875" style="26" customWidth="1"/>
    <col min="4" max="4" width="23.3984375" style="22" customWidth="1"/>
    <col min="5" max="5" width="21.796875" style="27" customWidth="1"/>
    <col min="6" max="7" width="4.796875" style="1" customWidth="1"/>
    <col min="8" max="23" width="3.796875" style="1" customWidth="1"/>
    <col min="24" max="25" width="14.59765625" style="1" customWidth="1"/>
  </cols>
  <sheetData>
    <row r="1" spans="1:25" ht="16">
      <c r="A1" s="92" t="s">
        <v>282</v>
      </c>
      <c r="B1" s="92"/>
      <c r="C1" s="92"/>
      <c r="D1" s="92"/>
      <c r="E1" s="92"/>
      <c r="F1" s="92"/>
      <c r="G1" s="92"/>
      <c r="H1" s="92"/>
      <c r="I1" s="92"/>
      <c r="J1" s="92"/>
      <c r="K1" s="92"/>
      <c r="L1" s="92"/>
      <c r="M1" s="92"/>
      <c r="N1" s="92"/>
      <c r="O1" s="92"/>
      <c r="P1" s="92"/>
      <c r="Q1" s="92"/>
      <c r="R1" s="92"/>
      <c r="S1" s="92"/>
      <c r="T1" s="92"/>
      <c r="U1" s="92"/>
      <c r="V1" s="92"/>
      <c r="W1" s="92"/>
      <c r="X1" s="92"/>
      <c r="Y1" s="92"/>
    </row>
    <row r="2" spans="1:25" ht="17.25" customHeight="1">
      <c r="A2" s="68" t="s">
        <v>134</v>
      </c>
      <c r="B2" s="69"/>
      <c r="C2" s="69"/>
      <c r="D2" s="69"/>
      <c r="E2" s="70"/>
      <c r="F2" s="97" t="s">
        <v>123</v>
      </c>
      <c r="G2" s="62" t="s">
        <v>124</v>
      </c>
      <c r="H2" s="93" t="s">
        <v>135</v>
      </c>
      <c r="I2" s="94"/>
      <c r="J2" s="94"/>
      <c r="K2" s="94"/>
      <c r="L2" s="95" t="s">
        <v>136</v>
      </c>
      <c r="M2" s="95"/>
      <c r="N2" s="95"/>
      <c r="O2" s="95"/>
      <c r="P2" s="93" t="s">
        <v>137</v>
      </c>
      <c r="Q2" s="94"/>
      <c r="R2" s="94"/>
      <c r="S2" s="94"/>
      <c r="T2" s="95" t="s">
        <v>138</v>
      </c>
      <c r="U2" s="95"/>
      <c r="V2" s="95"/>
      <c r="W2" s="95"/>
      <c r="X2" s="96" t="s">
        <v>132</v>
      </c>
      <c r="Y2" s="96"/>
    </row>
    <row r="3" spans="1:25">
      <c r="A3" s="71"/>
      <c r="B3" s="72"/>
      <c r="C3" s="72"/>
      <c r="D3" s="72"/>
      <c r="E3" s="73"/>
      <c r="F3" s="97"/>
      <c r="G3" s="62"/>
      <c r="H3" s="49" t="s">
        <v>125</v>
      </c>
      <c r="I3" s="49"/>
      <c r="J3" s="49" t="s">
        <v>126</v>
      </c>
      <c r="K3" s="49"/>
      <c r="L3" s="49" t="s">
        <v>125</v>
      </c>
      <c r="M3" s="49"/>
      <c r="N3" s="49" t="s">
        <v>126</v>
      </c>
      <c r="O3" s="49"/>
      <c r="P3" s="49" t="s">
        <v>125</v>
      </c>
      <c r="Q3" s="49"/>
      <c r="R3" s="49" t="s">
        <v>126</v>
      </c>
      <c r="S3" s="49"/>
      <c r="T3" s="49" t="s">
        <v>125</v>
      </c>
      <c r="U3" s="49"/>
      <c r="V3" s="49" t="s">
        <v>126</v>
      </c>
      <c r="W3" s="49"/>
      <c r="X3" s="96"/>
      <c r="Y3" s="96"/>
    </row>
    <row r="4" spans="1:25" ht="22">
      <c r="A4" s="74"/>
      <c r="B4" s="75"/>
      <c r="C4" s="75"/>
      <c r="D4" s="75"/>
      <c r="E4" s="76"/>
      <c r="F4" s="97"/>
      <c r="G4" s="62"/>
      <c r="H4" s="21" t="s">
        <v>127</v>
      </c>
      <c r="I4" s="21" t="s">
        <v>128</v>
      </c>
      <c r="J4" s="21" t="s">
        <v>127</v>
      </c>
      <c r="K4" s="21" t="s">
        <v>128</v>
      </c>
      <c r="L4" s="21" t="s">
        <v>127</v>
      </c>
      <c r="M4" s="21" t="s">
        <v>128</v>
      </c>
      <c r="N4" s="21" t="s">
        <v>127</v>
      </c>
      <c r="O4" s="21" t="s">
        <v>128</v>
      </c>
      <c r="P4" s="21" t="s">
        <v>127</v>
      </c>
      <c r="Q4" s="21" t="s">
        <v>128</v>
      </c>
      <c r="R4" s="21" t="s">
        <v>127</v>
      </c>
      <c r="S4" s="21" t="s">
        <v>128</v>
      </c>
      <c r="T4" s="21" t="s">
        <v>127</v>
      </c>
      <c r="U4" s="21" t="s">
        <v>128</v>
      </c>
      <c r="V4" s="21" t="s">
        <v>127</v>
      </c>
      <c r="W4" s="21" t="s">
        <v>128</v>
      </c>
      <c r="X4" s="96"/>
      <c r="Y4" s="96"/>
    </row>
    <row r="5" spans="1:25" ht="40" customHeight="1">
      <c r="A5" s="62" t="s">
        <v>2</v>
      </c>
      <c r="B5" s="98"/>
      <c r="C5" s="26">
        <v>99773</v>
      </c>
      <c r="D5" s="33" t="s">
        <v>0</v>
      </c>
      <c r="E5" s="27" t="s">
        <v>187</v>
      </c>
      <c r="F5" s="29">
        <v>3</v>
      </c>
      <c r="G5" s="10">
        <v>3</v>
      </c>
      <c r="H5" s="11">
        <v>3</v>
      </c>
      <c r="I5" s="12"/>
      <c r="J5" s="12"/>
      <c r="K5" s="12"/>
      <c r="L5" s="7"/>
      <c r="M5" s="7"/>
      <c r="N5" s="7"/>
      <c r="O5" s="7"/>
      <c r="P5" s="12"/>
      <c r="Q5" s="12"/>
      <c r="R5" s="12"/>
      <c r="S5" s="12"/>
      <c r="T5" s="7"/>
      <c r="U5" s="7"/>
      <c r="V5" s="7"/>
      <c r="W5" s="7"/>
      <c r="X5" s="64" t="s">
        <v>139</v>
      </c>
      <c r="Y5" s="65"/>
    </row>
    <row r="6" spans="1:25" ht="40" customHeight="1">
      <c r="A6" s="62"/>
      <c r="B6" s="98"/>
      <c r="C6" s="26">
        <v>99774</v>
      </c>
      <c r="D6" s="33" t="s">
        <v>1</v>
      </c>
      <c r="E6" s="27" t="s">
        <v>188</v>
      </c>
      <c r="F6" s="29">
        <v>3</v>
      </c>
      <c r="G6" s="10">
        <v>3</v>
      </c>
      <c r="H6" s="12"/>
      <c r="I6" s="12"/>
      <c r="J6" s="11">
        <v>3</v>
      </c>
      <c r="K6" s="12"/>
      <c r="L6" s="7"/>
      <c r="M6" s="7"/>
      <c r="N6" s="7"/>
      <c r="O6" s="7"/>
      <c r="P6" s="12"/>
      <c r="Q6" s="12"/>
      <c r="R6" s="12"/>
      <c r="S6" s="12"/>
      <c r="T6" s="7"/>
      <c r="U6" s="7"/>
      <c r="V6" s="7"/>
      <c r="W6" s="7"/>
      <c r="X6" s="66"/>
      <c r="Y6" s="67"/>
    </row>
    <row r="7" spans="1:25" ht="40" customHeight="1">
      <c r="A7" s="62"/>
      <c r="B7" s="98"/>
      <c r="C7" s="26">
        <v>99759</v>
      </c>
      <c r="D7" s="33" t="s">
        <v>3</v>
      </c>
      <c r="E7" s="27" t="s">
        <v>189</v>
      </c>
      <c r="F7" s="29">
        <v>3</v>
      </c>
      <c r="G7" s="10">
        <v>3</v>
      </c>
      <c r="H7" s="11">
        <v>3</v>
      </c>
      <c r="I7" s="11"/>
      <c r="J7" s="12"/>
      <c r="K7" s="12"/>
      <c r="L7" s="7"/>
      <c r="M7" s="7"/>
      <c r="N7" s="7"/>
      <c r="O7" s="7"/>
      <c r="P7" s="12"/>
      <c r="Q7" s="12"/>
      <c r="R7" s="12"/>
      <c r="S7" s="12"/>
      <c r="T7" s="7"/>
      <c r="U7" s="7"/>
      <c r="V7" s="7"/>
      <c r="W7" s="7"/>
      <c r="X7" s="77" t="s">
        <v>140</v>
      </c>
      <c r="Y7" s="77"/>
    </row>
    <row r="8" spans="1:25" ht="40" customHeight="1">
      <c r="A8" s="62"/>
      <c r="B8" s="98"/>
      <c r="C8" s="26">
        <v>99760</v>
      </c>
      <c r="D8" s="33" t="s">
        <v>4</v>
      </c>
      <c r="E8" s="27" t="s">
        <v>270</v>
      </c>
      <c r="F8" s="29">
        <v>3</v>
      </c>
      <c r="G8" s="10">
        <v>3</v>
      </c>
      <c r="H8" s="12"/>
      <c r="I8" s="12"/>
      <c r="J8" s="11">
        <v>3</v>
      </c>
      <c r="K8" s="11"/>
      <c r="L8" s="7"/>
      <c r="M8" s="7"/>
      <c r="N8" s="7"/>
      <c r="O8" s="7"/>
      <c r="P8" s="12"/>
      <c r="Q8" s="12"/>
      <c r="R8" s="12"/>
      <c r="S8" s="12"/>
      <c r="T8" s="7"/>
      <c r="U8" s="7"/>
      <c r="V8" s="7"/>
      <c r="W8" s="7"/>
      <c r="X8" s="77"/>
      <c r="Y8" s="77"/>
    </row>
    <row r="9" spans="1:25" ht="240" customHeight="1">
      <c r="A9" s="62"/>
      <c r="B9" s="98"/>
      <c r="C9" s="26">
        <v>99792</v>
      </c>
      <c r="D9" s="40" t="s">
        <v>259</v>
      </c>
      <c r="E9" s="27" t="s">
        <v>271</v>
      </c>
      <c r="F9" s="29">
        <v>0</v>
      </c>
      <c r="G9" s="10">
        <v>3</v>
      </c>
      <c r="H9" s="12">
        <v>3</v>
      </c>
      <c r="I9" s="12"/>
      <c r="J9" s="12"/>
      <c r="K9" s="12"/>
      <c r="L9" s="10"/>
      <c r="M9" s="10"/>
      <c r="N9" s="7"/>
      <c r="O9" s="7"/>
      <c r="P9" s="12"/>
      <c r="Q9" s="12"/>
      <c r="R9" s="12"/>
      <c r="S9" s="12"/>
      <c r="T9" s="7"/>
      <c r="U9" s="7"/>
      <c r="V9" s="7"/>
      <c r="W9" s="7"/>
      <c r="X9" s="41" t="s">
        <v>284</v>
      </c>
      <c r="Y9" s="42"/>
    </row>
    <row r="10" spans="1:25" ht="20" customHeight="1">
      <c r="A10" s="62"/>
      <c r="B10" s="98"/>
      <c r="C10" s="26">
        <v>99799</v>
      </c>
      <c r="D10" s="39" t="s">
        <v>283</v>
      </c>
      <c r="E10" s="27" t="s">
        <v>279</v>
      </c>
      <c r="F10" s="29">
        <v>0</v>
      </c>
      <c r="G10" s="10">
        <v>3</v>
      </c>
      <c r="H10" s="12">
        <v>3</v>
      </c>
      <c r="I10" s="12"/>
      <c r="J10" s="12"/>
      <c r="K10" s="12"/>
      <c r="L10" s="10"/>
      <c r="M10" s="10"/>
      <c r="N10" s="7"/>
      <c r="O10" s="7"/>
      <c r="P10" s="12"/>
      <c r="Q10" s="12"/>
      <c r="R10" s="12"/>
      <c r="S10" s="12"/>
      <c r="T10" s="7"/>
      <c r="U10" s="7"/>
      <c r="V10" s="7"/>
      <c r="W10" s="6"/>
      <c r="X10" s="41" t="s">
        <v>285</v>
      </c>
      <c r="Y10" s="42"/>
    </row>
    <row r="11" spans="1:25" ht="51" customHeight="1">
      <c r="A11" s="62"/>
      <c r="B11" s="98"/>
      <c r="C11" s="26">
        <v>99793</v>
      </c>
      <c r="D11" s="33" t="s">
        <v>260</v>
      </c>
      <c r="E11" s="27" t="s">
        <v>272</v>
      </c>
      <c r="F11" s="29">
        <v>3</v>
      </c>
      <c r="G11" s="10">
        <v>3</v>
      </c>
      <c r="H11" s="12"/>
      <c r="I11" s="12"/>
      <c r="J11" s="12">
        <v>3</v>
      </c>
      <c r="K11" s="12"/>
      <c r="L11" s="7"/>
      <c r="M11" s="7"/>
      <c r="N11" s="10"/>
      <c r="O11" s="10"/>
      <c r="P11" s="12"/>
      <c r="Q11" s="12"/>
      <c r="R11" s="12"/>
      <c r="S11" s="12"/>
      <c r="T11" s="7"/>
      <c r="U11" s="7"/>
      <c r="V11" s="7"/>
      <c r="W11" s="7"/>
      <c r="X11" s="43" t="s">
        <v>266</v>
      </c>
      <c r="Y11" s="44"/>
    </row>
    <row r="12" spans="1:25" ht="51" customHeight="1">
      <c r="A12" s="62"/>
      <c r="B12" s="98"/>
      <c r="C12" s="26">
        <v>99794</v>
      </c>
      <c r="D12" s="33" t="s">
        <v>261</v>
      </c>
      <c r="E12" s="27" t="s">
        <v>273</v>
      </c>
      <c r="F12" s="29">
        <v>3</v>
      </c>
      <c r="G12" s="10"/>
      <c r="H12" s="12"/>
      <c r="I12" s="12"/>
      <c r="J12" s="12"/>
      <c r="K12" s="12"/>
      <c r="L12" s="7">
        <v>3</v>
      </c>
      <c r="M12" s="7"/>
      <c r="N12" s="7"/>
      <c r="O12" s="7"/>
      <c r="P12" s="11"/>
      <c r="Q12" s="11"/>
      <c r="R12" s="12"/>
      <c r="S12" s="12"/>
      <c r="T12" s="7"/>
      <c r="U12" s="7"/>
      <c r="V12" s="7"/>
      <c r="W12" s="7"/>
      <c r="X12" s="45"/>
      <c r="Y12" s="46"/>
    </row>
    <row r="13" spans="1:25" ht="51" customHeight="1">
      <c r="A13" s="62"/>
      <c r="B13" s="98"/>
      <c r="C13" s="26">
        <v>99795</v>
      </c>
      <c r="D13" s="33" t="s">
        <v>262</v>
      </c>
      <c r="E13" s="27" t="s">
        <v>274</v>
      </c>
      <c r="F13" s="29">
        <v>3</v>
      </c>
      <c r="G13" s="10"/>
      <c r="H13" s="12"/>
      <c r="I13" s="12"/>
      <c r="J13" s="12"/>
      <c r="K13" s="12"/>
      <c r="L13" s="7"/>
      <c r="M13" s="7"/>
      <c r="N13" s="7">
        <v>3</v>
      </c>
      <c r="O13" s="7"/>
      <c r="P13" s="12"/>
      <c r="Q13" s="12"/>
      <c r="R13" s="11"/>
      <c r="S13" s="11"/>
      <c r="T13" s="7"/>
      <c r="U13" s="7"/>
      <c r="V13" s="7"/>
      <c r="W13" s="7"/>
      <c r="X13" s="47"/>
      <c r="Y13" s="48"/>
    </row>
    <row r="14" spans="1:25" ht="90" customHeight="1">
      <c r="A14" s="62"/>
      <c r="B14" s="98"/>
      <c r="C14" s="26">
        <v>99796</v>
      </c>
      <c r="D14" s="33" t="s">
        <v>263</v>
      </c>
      <c r="E14" s="27" t="s">
        <v>275</v>
      </c>
      <c r="F14" s="29">
        <v>3</v>
      </c>
      <c r="G14" s="10"/>
      <c r="H14" s="12"/>
      <c r="I14" s="12"/>
      <c r="J14" s="12">
        <v>3</v>
      </c>
      <c r="K14" s="12"/>
      <c r="L14" s="7"/>
      <c r="M14" s="7"/>
      <c r="N14" s="7"/>
      <c r="O14" s="7"/>
      <c r="P14" s="12"/>
      <c r="Q14" s="12"/>
      <c r="R14" s="12"/>
      <c r="S14" s="12"/>
      <c r="T14" s="10"/>
      <c r="U14" s="10"/>
      <c r="V14" s="7"/>
      <c r="W14" s="7"/>
      <c r="X14" s="43" t="s">
        <v>267</v>
      </c>
      <c r="Y14" s="44"/>
    </row>
    <row r="15" spans="1:25" ht="90" customHeight="1">
      <c r="A15" s="62"/>
      <c r="B15" s="98"/>
      <c r="C15" s="26">
        <v>99797</v>
      </c>
      <c r="D15" s="33" t="s">
        <v>264</v>
      </c>
      <c r="E15" s="27" t="s">
        <v>276</v>
      </c>
      <c r="F15" s="29">
        <v>3</v>
      </c>
      <c r="G15" s="10"/>
      <c r="H15" s="12"/>
      <c r="I15" s="12"/>
      <c r="J15" s="12"/>
      <c r="K15" s="12"/>
      <c r="L15" s="7">
        <v>3</v>
      </c>
      <c r="M15" s="7"/>
      <c r="N15" s="7"/>
      <c r="O15" s="7"/>
      <c r="P15" s="12"/>
      <c r="Q15" s="12"/>
      <c r="R15" s="12"/>
      <c r="S15" s="12"/>
      <c r="T15" s="10"/>
      <c r="U15" s="10"/>
      <c r="V15" s="7"/>
      <c r="W15" s="7"/>
      <c r="X15" s="45"/>
      <c r="Y15" s="46"/>
    </row>
    <row r="16" spans="1:25" ht="90" customHeight="1">
      <c r="A16" s="62"/>
      <c r="B16" s="98"/>
      <c r="C16" s="26">
        <v>99798</v>
      </c>
      <c r="D16" s="33" t="s">
        <v>265</v>
      </c>
      <c r="E16" s="27" t="s">
        <v>277</v>
      </c>
      <c r="F16" s="29">
        <v>3</v>
      </c>
      <c r="G16" s="10"/>
      <c r="H16" s="12"/>
      <c r="I16" s="12"/>
      <c r="J16" s="12"/>
      <c r="K16" s="12"/>
      <c r="L16" s="7"/>
      <c r="M16" s="7"/>
      <c r="N16" s="7">
        <v>3</v>
      </c>
      <c r="O16" s="7"/>
      <c r="P16" s="12"/>
      <c r="Q16" s="12"/>
      <c r="R16" s="12"/>
      <c r="S16" s="12"/>
      <c r="T16" s="7"/>
      <c r="U16" s="7"/>
      <c r="V16" s="10"/>
      <c r="W16" s="10"/>
      <c r="X16" s="47"/>
      <c r="Y16" s="48"/>
    </row>
    <row r="17" spans="1:25" ht="40" customHeight="1">
      <c r="A17" s="62"/>
      <c r="B17" s="98"/>
      <c r="C17" s="26">
        <v>99786</v>
      </c>
      <c r="D17" s="33" t="s">
        <v>6</v>
      </c>
      <c r="E17" s="27" t="s">
        <v>190</v>
      </c>
      <c r="F17" s="29">
        <v>3</v>
      </c>
      <c r="G17" s="10">
        <v>3</v>
      </c>
      <c r="H17" s="12"/>
      <c r="I17" s="12"/>
      <c r="J17" s="12"/>
      <c r="K17" s="12"/>
      <c r="L17" s="7"/>
      <c r="M17" s="7"/>
      <c r="N17" s="7"/>
      <c r="O17" s="7"/>
      <c r="P17" s="12">
        <v>3</v>
      </c>
      <c r="Q17" s="12"/>
      <c r="R17" s="12"/>
      <c r="S17" s="12"/>
      <c r="T17" s="10"/>
      <c r="U17" s="10"/>
      <c r="V17" s="7"/>
      <c r="W17" s="7"/>
      <c r="X17" s="77" t="s">
        <v>118</v>
      </c>
      <c r="Y17" s="77"/>
    </row>
    <row r="18" spans="1:25" ht="50" customHeight="1">
      <c r="A18" s="62"/>
      <c r="B18" s="98"/>
      <c r="C18" s="26">
        <v>99787</v>
      </c>
      <c r="D18" s="33" t="s">
        <v>5</v>
      </c>
      <c r="E18" s="27" t="s">
        <v>191</v>
      </c>
      <c r="F18" s="29">
        <v>3</v>
      </c>
      <c r="G18" s="10">
        <v>3</v>
      </c>
      <c r="H18" s="12"/>
      <c r="I18" s="12"/>
      <c r="J18" s="12"/>
      <c r="K18" s="12"/>
      <c r="L18" s="7"/>
      <c r="M18" s="7"/>
      <c r="N18" s="7"/>
      <c r="O18" s="7"/>
      <c r="P18" s="12"/>
      <c r="Q18" s="12"/>
      <c r="R18" s="12">
        <v>3</v>
      </c>
      <c r="S18" s="12"/>
      <c r="T18" s="10"/>
      <c r="U18" s="10"/>
      <c r="V18" s="7"/>
      <c r="W18" s="7"/>
      <c r="X18" s="77"/>
      <c r="Y18" s="77"/>
    </row>
    <row r="19" spans="1:25" ht="50" customHeight="1">
      <c r="A19" s="62"/>
      <c r="B19" s="98"/>
      <c r="C19" s="26">
        <v>99788</v>
      </c>
      <c r="D19" s="33" t="s">
        <v>7</v>
      </c>
      <c r="E19" s="27" t="s">
        <v>192</v>
      </c>
      <c r="F19" s="29">
        <v>3</v>
      </c>
      <c r="G19" s="10">
        <v>3</v>
      </c>
      <c r="H19" s="12"/>
      <c r="I19" s="12"/>
      <c r="J19" s="12"/>
      <c r="K19" s="12"/>
      <c r="L19" s="7"/>
      <c r="M19" s="7"/>
      <c r="N19" s="7"/>
      <c r="O19" s="7"/>
      <c r="P19" s="12"/>
      <c r="Q19" s="12"/>
      <c r="R19" s="12"/>
      <c r="S19" s="12"/>
      <c r="T19" s="10">
        <v>3</v>
      </c>
      <c r="U19" s="10"/>
      <c r="V19" s="7"/>
      <c r="W19" s="7"/>
      <c r="X19" s="77"/>
      <c r="Y19" s="77"/>
    </row>
    <row r="20" spans="1:25" ht="60" customHeight="1">
      <c r="A20" s="62"/>
      <c r="B20" s="98"/>
      <c r="C20" s="26">
        <v>99800</v>
      </c>
      <c r="D20" s="33" t="s">
        <v>280</v>
      </c>
      <c r="E20" s="27" t="s">
        <v>281</v>
      </c>
      <c r="F20" s="29">
        <v>3</v>
      </c>
      <c r="G20" s="10">
        <v>4</v>
      </c>
      <c r="H20" s="11">
        <v>3</v>
      </c>
      <c r="I20" s="11">
        <v>1</v>
      </c>
      <c r="J20" s="12"/>
      <c r="K20" s="12"/>
      <c r="L20" s="7"/>
      <c r="M20" s="7"/>
      <c r="N20" s="7"/>
      <c r="O20" s="7"/>
      <c r="P20" s="12"/>
      <c r="Q20" s="12"/>
      <c r="R20" s="12"/>
      <c r="S20" s="12"/>
      <c r="T20" s="7"/>
      <c r="U20" s="7"/>
      <c r="V20" s="7"/>
      <c r="W20" s="7"/>
      <c r="X20" s="63"/>
      <c r="Y20" s="63"/>
    </row>
    <row r="21" spans="1:25" ht="60" customHeight="1">
      <c r="A21" s="62"/>
      <c r="B21" s="98"/>
      <c r="C21" s="26">
        <v>99789</v>
      </c>
      <c r="D21" s="33" t="s">
        <v>268</v>
      </c>
      <c r="E21" s="25" t="s">
        <v>193</v>
      </c>
      <c r="F21" s="29">
        <v>3</v>
      </c>
      <c r="G21" s="10">
        <v>4</v>
      </c>
      <c r="H21" s="11"/>
      <c r="I21" s="11"/>
      <c r="J21" s="12">
        <v>3</v>
      </c>
      <c r="K21" s="12">
        <v>1</v>
      </c>
      <c r="L21" s="7"/>
      <c r="M21" s="7"/>
      <c r="N21" s="7"/>
      <c r="O21" s="7"/>
      <c r="P21" s="24"/>
      <c r="Q21" s="12"/>
      <c r="R21" s="12"/>
      <c r="S21" s="12"/>
      <c r="T21" s="7"/>
      <c r="U21" s="7"/>
      <c r="V21" s="7"/>
      <c r="W21" s="7"/>
      <c r="X21" s="63"/>
      <c r="Y21" s="63"/>
    </row>
    <row r="22" spans="1:25" ht="50" customHeight="1">
      <c r="A22" s="62"/>
      <c r="B22" s="98"/>
      <c r="C22" s="23" t="s">
        <v>143</v>
      </c>
      <c r="D22" s="33" t="s">
        <v>8</v>
      </c>
      <c r="E22" s="27" t="s">
        <v>288</v>
      </c>
      <c r="F22" s="29">
        <v>0</v>
      </c>
      <c r="G22" s="10">
        <v>12</v>
      </c>
      <c r="H22" s="11">
        <v>2</v>
      </c>
      <c r="I22" s="12"/>
      <c r="J22" s="11">
        <v>2</v>
      </c>
      <c r="K22" s="12"/>
      <c r="L22" s="10">
        <v>2</v>
      </c>
      <c r="M22" s="7"/>
      <c r="N22" s="10">
        <v>2</v>
      </c>
      <c r="O22" s="7"/>
      <c r="P22" s="11"/>
      <c r="Q22" s="12"/>
      <c r="R22" s="11"/>
      <c r="S22" s="12"/>
      <c r="T22" s="7"/>
      <c r="U22" s="7"/>
      <c r="V22" s="7"/>
      <c r="W22" s="7"/>
      <c r="X22" s="63"/>
      <c r="Y22" s="63"/>
    </row>
    <row r="23" spans="1:25" ht="20" customHeight="1">
      <c r="A23" s="62"/>
      <c r="B23" s="98"/>
      <c r="C23" s="9"/>
      <c r="D23" s="34" t="s">
        <v>131</v>
      </c>
      <c r="E23" s="28"/>
      <c r="F23" s="30">
        <f>SUM(F5:F22)</f>
        <v>45</v>
      </c>
      <c r="G23" s="13">
        <f>SUM(G5:G22)</f>
        <v>50</v>
      </c>
      <c r="H23" s="14">
        <f>SUM(H5:H22)</f>
        <v>17</v>
      </c>
      <c r="I23" s="15">
        <f>SUM(I5:I21)</f>
        <v>1</v>
      </c>
      <c r="J23" s="15">
        <f t="shared" ref="J23:W23" si="0">SUM(J5:J22)</f>
        <v>17</v>
      </c>
      <c r="K23" s="15">
        <f t="shared" si="0"/>
        <v>1</v>
      </c>
      <c r="L23" s="8">
        <f t="shared" si="0"/>
        <v>8</v>
      </c>
      <c r="M23" s="8">
        <f t="shared" si="0"/>
        <v>0</v>
      </c>
      <c r="N23" s="8">
        <f t="shared" si="0"/>
        <v>8</v>
      </c>
      <c r="O23" s="8">
        <f t="shared" si="0"/>
        <v>0</v>
      </c>
      <c r="P23" s="15">
        <f t="shared" si="0"/>
        <v>3</v>
      </c>
      <c r="Q23" s="15">
        <f t="shared" si="0"/>
        <v>0</v>
      </c>
      <c r="R23" s="15">
        <f t="shared" si="0"/>
        <v>3</v>
      </c>
      <c r="S23" s="15">
        <f t="shared" si="0"/>
        <v>0</v>
      </c>
      <c r="T23" s="8">
        <f t="shared" si="0"/>
        <v>3</v>
      </c>
      <c r="U23" s="8">
        <f t="shared" si="0"/>
        <v>0</v>
      </c>
      <c r="V23" s="8">
        <f t="shared" si="0"/>
        <v>0</v>
      </c>
      <c r="W23" s="8">
        <f t="shared" si="0"/>
        <v>0</v>
      </c>
      <c r="X23" s="63"/>
      <c r="Y23" s="63"/>
    </row>
    <row r="24" spans="1:25" ht="20" customHeight="1">
      <c r="A24" s="78" t="s">
        <v>26</v>
      </c>
      <c r="B24" s="89" t="s">
        <v>133</v>
      </c>
      <c r="C24" s="26">
        <v>99614</v>
      </c>
      <c r="D24" s="37" t="s">
        <v>9</v>
      </c>
      <c r="E24" s="25" t="s">
        <v>194</v>
      </c>
      <c r="F24" s="31">
        <v>3</v>
      </c>
      <c r="G24" s="10">
        <v>3</v>
      </c>
      <c r="H24" s="3">
        <v>3</v>
      </c>
      <c r="I24" s="3"/>
      <c r="J24" s="3"/>
      <c r="K24" s="3"/>
      <c r="L24" s="6"/>
      <c r="M24" s="6"/>
      <c r="N24" s="6"/>
      <c r="O24" s="6"/>
      <c r="P24" s="3"/>
      <c r="Q24" s="3"/>
      <c r="R24" s="3"/>
      <c r="S24" s="3"/>
      <c r="T24" s="6"/>
      <c r="U24" s="6"/>
      <c r="V24" s="6"/>
      <c r="W24" s="6"/>
      <c r="X24" s="43" t="s">
        <v>119</v>
      </c>
      <c r="Y24" s="44"/>
    </row>
    <row r="25" spans="1:25" ht="20" customHeight="1">
      <c r="A25" s="79"/>
      <c r="B25" s="90"/>
      <c r="C25" s="26">
        <v>99615</v>
      </c>
      <c r="D25" s="37" t="s">
        <v>10</v>
      </c>
      <c r="E25" s="25" t="s">
        <v>195</v>
      </c>
      <c r="F25" s="31">
        <v>3</v>
      </c>
      <c r="G25" s="10">
        <v>3</v>
      </c>
      <c r="H25" s="3"/>
      <c r="I25" s="3"/>
      <c r="J25" s="3">
        <v>3</v>
      </c>
      <c r="K25" s="3"/>
      <c r="L25" s="6"/>
      <c r="M25" s="6"/>
      <c r="N25" s="6"/>
      <c r="O25" s="6"/>
      <c r="P25" s="3"/>
      <c r="Q25" s="3"/>
      <c r="R25" s="3"/>
      <c r="S25" s="3"/>
      <c r="T25" s="6"/>
      <c r="U25" s="6"/>
      <c r="V25" s="6"/>
      <c r="W25" s="6"/>
      <c r="X25" s="45"/>
      <c r="Y25" s="46"/>
    </row>
    <row r="26" spans="1:25" ht="20" customHeight="1">
      <c r="A26" s="79"/>
      <c r="B26" s="90"/>
      <c r="C26" s="26">
        <v>99203</v>
      </c>
      <c r="D26" s="37" t="s">
        <v>11</v>
      </c>
      <c r="E26" s="25" t="s">
        <v>196</v>
      </c>
      <c r="F26" s="31">
        <v>6</v>
      </c>
      <c r="G26" s="10">
        <v>8</v>
      </c>
      <c r="H26" s="3">
        <v>3</v>
      </c>
      <c r="I26" s="3">
        <v>1</v>
      </c>
      <c r="J26" s="3">
        <v>3</v>
      </c>
      <c r="K26" s="3">
        <v>1</v>
      </c>
      <c r="L26" s="6"/>
      <c r="M26" s="6"/>
      <c r="N26" s="6"/>
      <c r="O26" s="6"/>
      <c r="P26" s="3"/>
      <c r="Q26" s="3"/>
      <c r="R26" s="3"/>
      <c r="S26" s="3"/>
      <c r="T26" s="6"/>
      <c r="U26" s="6"/>
      <c r="V26" s="6"/>
      <c r="W26" s="6"/>
      <c r="X26" s="45"/>
      <c r="Y26" s="46"/>
    </row>
    <row r="27" spans="1:25" ht="20" customHeight="1">
      <c r="A27" s="79"/>
      <c r="B27" s="90"/>
      <c r="C27" s="26">
        <v>99621</v>
      </c>
      <c r="D27" s="37" t="s">
        <v>12</v>
      </c>
      <c r="E27" s="25" t="s">
        <v>197</v>
      </c>
      <c r="F27" s="31">
        <v>3</v>
      </c>
      <c r="G27" s="10">
        <v>3</v>
      </c>
      <c r="H27" s="3"/>
      <c r="I27" s="3"/>
      <c r="J27" s="3">
        <v>3</v>
      </c>
      <c r="K27" s="3"/>
      <c r="L27" s="6"/>
      <c r="M27" s="6"/>
      <c r="N27" s="6"/>
      <c r="O27" s="6"/>
      <c r="P27" s="3"/>
      <c r="Q27" s="3"/>
      <c r="R27" s="3"/>
      <c r="S27" s="3"/>
      <c r="T27" s="6"/>
      <c r="U27" s="6"/>
      <c r="V27" s="6"/>
      <c r="W27" s="6"/>
      <c r="X27" s="45"/>
      <c r="Y27" s="46"/>
    </row>
    <row r="28" spans="1:25" ht="20" customHeight="1">
      <c r="A28" s="79"/>
      <c r="B28" s="90"/>
      <c r="C28" s="26">
        <v>99235</v>
      </c>
      <c r="D28" s="37" t="s">
        <v>13</v>
      </c>
      <c r="E28" s="25" t="s">
        <v>198</v>
      </c>
      <c r="F28" s="31">
        <v>3</v>
      </c>
      <c r="G28" s="10">
        <v>3</v>
      </c>
      <c r="H28" s="3"/>
      <c r="I28" s="3"/>
      <c r="J28" s="3"/>
      <c r="K28" s="3"/>
      <c r="L28" s="6"/>
      <c r="M28" s="6"/>
      <c r="N28" s="6">
        <v>3</v>
      </c>
      <c r="O28" s="6"/>
      <c r="P28" s="3"/>
      <c r="Q28" s="3"/>
      <c r="R28" s="3"/>
      <c r="S28" s="3"/>
      <c r="T28" s="6"/>
      <c r="U28" s="6"/>
      <c r="V28" s="6"/>
      <c r="W28" s="6"/>
      <c r="X28" s="45"/>
      <c r="Y28" s="46"/>
    </row>
    <row r="29" spans="1:25" ht="25" customHeight="1">
      <c r="A29" s="79"/>
      <c r="B29" s="91"/>
      <c r="C29" s="26">
        <v>99769</v>
      </c>
      <c r="D29" s="37" t="s">
        <v>14</v>
      </c>
      <c r="E29" s="27" t="s">
        <v>199</v>
      </c>
      <c r="F29" s="31">
        <v>3</v>
      </c>
      <c r="G29" s="10">
        <v>3</v>
      </c>
      <c r="H29" s="3"/>
      <c r="I29" s="3"/>
      <c r="J29" s="3"/>
      <c r="K29" s="3"/>
      <c r="L29" s="6"/>
      <c r="M29" s="6"/>
      <c r="N29" s="6">
        <v>3</v>
      </c>
      <c r="O29" s="6"/>
      <c r="P29" s="3"/>
      <c r="Q29" s="3"/>
      <c r="R29" s="3"/>
      <c r="S29" s="3"/>
      <c r="T29" s="6"/>
      <c r="U29" s="6"/>
      <c r="V29" s="6"/>
      <c r="W29" s="6"/>
      <c r="X29" s="47"/>
      <c r="Y29" s="48"/>
    </row>
    <row r="30" spans="1:25" ht="20" customHeight="1">
      <c r="A30" s="79"/>
      <c r="B30" s="89" t="s">
        <v>15</v>
      </c>
      <c r="C30" s="26">
        <v>99790</v>
      </c>
      <c r="D30" s="33" t="s">
        <v>16</v>
      </c>
      <c r="E30" s="27" t="s">
        <v>200</v>
      </c>
      <c r="F30" s="29">
        <v>3</v>
      </c>
      <c r="G30" s="10">
        <v>3</v>
      </c>
      <c r="H30" s="3">
        <v>3</v>
      </c>
      <c r="I30" s="3"/>
      <c r="J30" s="3"/>
      <c r="K30" s="3"/>
      <c r="L30" s="6"/>
      <c r="M30" s="6"/>
      <c r="N30" s="6"/>
      <c r="O30" s="6"/>
      <c r="P30" s="3"/>
      <c r="Q30" s="3"/>
      <c r="R30" s="3"/>
      <c r="S30" s="3"/>
      <c r="T30" s="6"/>
      <c r="U30" s="6"/>
      <c r="V30" s="6"/>
      <c r="W30" s="6"/>
      <c r="X30" s="43" t="s">
        <v>122</v>
      </c>
      <c r="Y30" s="44"/>
    </row>
    <row r="31" spans="1:25" ht="20" customHeight="1">
      <c r="A31" s="79"/>
      <c r="B31" s="90"/>
      <c r="C31" s="26" t="s">
        <v>144</v>
      </c>
      <c r="D31" s="33" t="s">
        <v>17</v>
      </c>
      <c r="E31" s="27" t="s">
        <v>201</v>
      </c>
      <c r="F31" s="29">
        <v>3</v>
      </c>
      <c r="G31" s="10">
        <v>3</v>
      </c>
      <c r="H31" s="3">
        <v>3</v>
      </c>
      <c r="I31" s="3"/>
      <c r="J31" s="3"/>
      <c r="K31" s="3"/>
      <c r="L31" s="6"/>
      <c r="M31" s="6"/>
      <c r="N31" s="6"/>
      <c r="O31" s="6"/>
      <c r="P31" s="3"/>
      <c r="Q31" s="3"/>
      <c r="R31" s="3"/>
      <c r="S31" s="3"/>
      <c r="T31" s="6"/>
      <c r="U31" s="6"/>
      <c r="V31" s="6"/>
      <c r="W31" s="6"/>
      <c r="X31" s="45"/>
      <c r="Y31" s="46"/>
    </row>
    <row r="32" spans="1:25" ht="20" customHeight="1">
      <c r="A32" s="79"/>
      <c r="B32" s="90"/>
      <c r="C32" s="26" t="s">
        <v>145</v>
      </c>
      <c r="D32" s="33" t="s">
        <v>18</v>
      </c>
      <c r="E32" s="27" t="s">
        <v>202</v>
      </c>
      <c r="F32" s="29">
        <v>3</v>
      </c>
      <c r="G32" s="10">
        <v>3</v>
      </c>
      <c r="H32" s="3"/>
      <c r="I32" s="3"/>
      <c r="J32" s="3">
        <v>3</v>
      </c>
      <c r="K32" s="3"/>
      <c r="L32" s="6"/>
      <c r="M32" s="6"/>
      <c r="N32" s="6"/>
      <c r="O32" s="6"/>
      <c r="P32" s="3"/>
      <c r="Q32" s="3"/>
      <c r="R32" s="3"/>
      <c r="S32" s="3"/>
      <c r="T32" s="6"/>
      <c r="U32" s="6"/>
      <c r="V32" s="6"/>
      <c r="W32" s="6"/>
      <c r="X32" s="45"/>
      <c r="Y32" s="46"/>
    </row>
    <row r="33" spans="1:25" ht="20" customHeight="1">
      <c r="A33" s="79"/>
      <c r="B33" s="90"/>
      <c r="C33" s="26">
        <v>99426</v>
      </c>
      <c r="D33" s="33" t="s">
        <v>19</v>
      </c>
      <c r="E33" s="27" t="s">
        <v>203</v>
      </c>
      <c r="F33" s="29">
        <v>6</v>
      </c>
      <c r="G33" s="16">
        <v>10</v>
      </c>
      <c r="H33" s="3">
        <v>3</v>
      </c>
      <c r="I33" s="3">
        <v>2</v>
      </c>
      <c r="J33" s="3">
        <v>3</v>
      </c>
      <c r="K33" s="3">
        <v>2</v>
      </c>
      <c r="L33" s="6"/>
      <c r="M33" s="6"/>
      <c r="N33" s="6"/>
      <c r="O33" s="6"/>
      <c r="P33" s="3"/>
      <c r="Q33" s="3"/>
      <c r="R33" s="3"/>
      <c r="S33" s="3"/>
      <c r="T33" s="6"/>
      <c r="U33" s="6"/>
      <c r="V33" s="6"/>
      <c r="W33" s="6"/>
      <c r="X33" s="45"/>
      <c r="Y33" s="46"/>
    </row>
    <row r="34" spans="1:25" ht="20" customHeight="1">
      <c r="A34" s="79"/>
      <c r="B34" s="90"/>
      <c r="C34" s="26">
        <v>91130</v>
      </c>
      <c r="D34" s="33" t="s">
        <v>20</v>
      </c>
      <c r="E34" s="27" t="s">
        <v>204</v>
      </c>
      <c r="F34" s="29">
        <v>6</v>
      </c>
      <c r="G34" s="10">
        <v>8</v>
      </c>
      <c r="H34" s="3">
        <v>3</v>
      </c>
      <c r="I34" s="3">
        <v>1</v>
      </c>
      <c r="J34" s="3">
        <v>3</v>
      </c>
      <c r="K34" s="3">
        <v>1</v>
      </c>
      <c r="L34" s="6"/>
      <c r="M34" s="6"/>
      <c r="N34" s="6"/>
      <c r="O34" s="6"/>
      <c r="P34" s="3"/>
      <c r="Q34" s="3"/>
      <c r="R34" s="3"/>
      <c r="S34" s="3"/>
      <c r="T34" s="6"/>
      <c r="U34" s="6"/>
      <c r="V34" s="6"/>
      <c r="W34" s="6"/>
      <c r="X34" s="45"/>
      <c r="Y34" s="46"/>
    </row>
    <row r="35" spans="1:25" ht="20" customHeight="1">
      <c r="A35" s="79"/>
      <c r="B35" s="90"/>
      <c r="C35" s="26">
        <v>99204</v>
      </c>
      <c r="D35" s="33" t="s">
        <v>21</v>
      </c>
      <c r="E35" s="27" t="s">
        <v>205</v>
      </c>
      <c r="F35" s="29">
        <v>6</v>
      </c>
      <c r="G35" s="10">
        <v>8</v>
      </c>
      <c r="H35" s="3"/>
      <c r="I35" s="3"/>
      <c r="J35" s="3"/>
      <c r="K35" s="3"/>
      <c r="L35" s="6">
        <v>3</v>
      </c>
      <c r="M35" s="6">
        <v>1</v>
      </c>
      <c r="N35" s="6">
        <v>3</v>
      </c>
      <c r="O35" s="6">
        <v>1</v>
      </c>
      <c r="P35" s="3"/>
      <c r="Q35" s="3"/>
      <c r="R35" s="3"/>
      <c r="S35" s="3"/>
      <c r="T35" s="6"/>
      <c r="U35" s="6"/>
      <c r="V35" s="6"/>
      <c r="W35" s="6"/>
      <c r="X35" s="45"/>
      <c r="Y35" s="46"/>
    </row>
    <row r="36" spans="1:25" ht="20" customHeight="1">
      <c r="A36" s="79"/>
      <c r="B36" s="90"/>
      <c r="C36" s="26">
        <v>99741</v>
      </c>
      <c r="D36" s="33" t="s">
        <v>22</v>
      </c>
      <c r="E36" s="27" t="s">
        <v>289</v>
      </c>
      <c r="F36" s="29">
        <v>3</v>
      </c>
      <c r="G36" s="10">
        <v>3</v>
      </c>
      <c r="H36" s="3"/>
      <c r="I36" s="3"/>
      <c r="J36" s="3"/>
      <c r="K36" s="3"/>
      <c r="L36" s="6">
        <v>3</v>
      </c>
      <c r="M36" s="6"/>
      <c r="N36" s="6"/>
      <c r="O36" s="6"/>
      <c r="P36" s="3"/>
      <c r="Q36" s="3"/>
      <c r="R36" s="3"/>
      <c r="S36" s="3"/>
      <c r="T36" s="6"/>
      <c r="U36" s="6"/>
      <c r="V36" s="6"/>
      <c r="W36" s="6"/>
      <c r="X36" s="45"/>
      <c r="Y36" s="46"/>
    </row>
    <row r="37" spans="1:25" ht="20" customHeight="1">
      <c r="A37" s="79"/>
      <c r="B37" s="90"/>
      <c r="C37" s="26">
        <v>99849</v>
      </c>
      <c r="D37" s="33" t="s">
        <v>286</v>
      </c>
      <c r="E37" s="27" t="s">
        <v>287</v>
      </c>
      <c r="F37" s="29">
        <v>3</v>
      </c>
      <c r="G37" s="10">
        <v>3</v>
      </c>
      <c r="H37" s="3"/>
      <c r="I37" s="3"/>
      <c r="J37" s="3"/>
      <c r="K37" s="3"/>
      <c r="L37" s="6"/>
      <c r="M37" s="6"/>
      <c r="N37" s="6">
        <v>3</v>
      </c>
      <c r="O37" s="6"/>
      <c r="P37" s="3"/>
      <c r="Q37" s="3"/>
      <c r="R37" s="3"/>
      <c r="S37" s="3"/>
      <c r="T37" s="6"/>
      <c r="U37" s="6"/>
      <c r="V37" s="6"/>
      <c r="W37" s="6"/>
      <c r="X37" s="45"/>
      <c r="Y37" s="46"/>
    </row>
    <row r="38" spans="1:25" ht="20" customHeight="1">
      <c r="A38" s="79"/>
      <c r="B38" s="90"/>
      <c r="C38" s="26">
        <v>99747</v>
      </c>
      <c r="D38" s="33" t="s">
        <v>23</v>
      </c>
      <c r="E38" s="27" t="s">
        <v>206</v>
      </c>
      <c r="F38" s="29">
        <v>3</v>
      </c>
      <c r="G38" s="10">
        <v>3</v>
      </c>
      <c r="H38" s="3"/>
      <c r="I38" s="3"/>
      <c r="J38" s="3"/>
      <c r="K38" s="3"/>
      <c r="L38" s="6"/>
      <c r="M38" s="6"/>
      <c r="N38" s="6">
        <v>3</v>
      </c>
      <c r="O38" s="6"/>
      <c r="P38" s="3"/>
      <c r="Q38" s="3"/>
      <c r="R38" s="3"/>
      <c r="S38" s="3"/>
      <c r="T38" s="6"/>
      <c r="U38" s="6"/>
      <c r="V38" s="6"/>
      <c r="W38" s="6"/>
      <c r="X38" s="45"/>
      <c r="Y38" s="46"/>
    </row>
    <row r="39" spans="1:25" ht="20" customHeight="1">
      <c r="A39" s="79"/>
      <c r="B39" s="90"/>
      <c r="C39" s="26">
        <v>99763</v>
      </c>
      <c r="D39" s="33" t="s">
        <v>24</v>
      </c>
      <c r="E39" s="27" t="s">
        <v>207</v>
      </c>
      <c r="F39" s="29">
        <v>3</v>
      </c>
      <c r="G39" s="10">
        <v>3</v>
      </c>
      <c r="H39" s="3"/>
      <c r="I39" s="3"/>
      <c r="J39" s="3"/>
      <c r="K39" s="3"/>
      <c r="L39" s="6"/>
      <c r="M39" s="6"/>
      <c r="N39" s="6">
        <v>3</v>
      </c>
      <c r="O39" s="6"/>
      <c r="P39" s="3"/>
      <c r="Q39" s="3"/>
      <c r="R39" s="3"/>
      <c r="S39" s="3"/>
      <c r="T39" s="6"/>
      <c r="U39" s="6"/>
      <c r="V39" s="6"/>
      <c r="W39" s="6"/>
      <c r="X39" s="45"/>
      <c r="Y39" s="46"/>
    </row>
    <row r="40" spans="1:25" ht="25" customHeight="1">
      <c r="A40" s="79"/>
      <c r="B40" s="91"/>
      <c r="C40" s="26" t="s">
        <v>146</v>
      </c>
      <c r="D40" s="33" t="s">
        <v>25</v>
      </c>
      <c r="E40" s="27" t="s">
        <v>208</v>
      </c>
      <c r="F40" s="29">
        <v>3</v>
      </c>
      <c r="G40" s="10">
        <v>3</v>
      </c>
      <c r="H40" s="3"/>
      <c r="I40" s="3"/>
      <c r="J40" s="3"/>
      <c r="K40" s="3"/>
      <c r="L40" s="6"/>
      <c r="M40" s="6"/>
      <c r="N40" s="6">
        <v>3</v>
      </c>
      <c r="O40" s="6"/>
      <c r="P40" s="3"/>
      <c r="Q40" s="3"/>
      <c r="R40" s="3"/>
      <c r="S40" s="3"/>
      <c r="T40" s="6"/>
      <c r="U40" s="6"/>
      <c r="V40" s="6"/>
      <c r="W40" s="6"/>
      <c r="X40" s="47"/>
      <c r="Y40" s="48"/>
    </row>
    <row r="41" spans="1:25" ht="25" customHeight="1">
      <c r="A41" s="79"/>
      <c r="B41" s="86" t="s">
        <v>27</v>
      </c>
      <c r="C41" s="26">
        <v>99618</v>
      </c>
      <c r="D41" s="33" t="s">
        <v>28</v>
      </c>
      <c r="E41" s="25" t="s">
        <v>234</v>
      </c>
      <c r="F41" s="29">
        <v>3</v>
      </c>
      <c r="G41" s="10">
        <v>3</v>
      </c>
      <c r="H41" s="3">
        <v>3</v>
      </c>
      <c r="I41" s="3"/>
      <c r="J41" s="3"/>
      <c r="K41" s="3"/>
      <c r="L41" s="6"/>
      <c r="M41" s="6"/>
      <c r="N41" s="6"/>
      <c r="O41" s="6"/>
      <c r="P41" s="3"/>
      <c r="Q41" s="3"/>
      <c r="R41" s="3"/>
      <c r="S41" s="3"/>
      <c r="T41" s="6"/>
      <c r="U41" s="6"/>
      <c r="V41" s="6"/>
      <c r="W41" s="6"/>
      <c r="X41" s="43" t="s">
        <v>120</v>
      </c>
      <c r="Y41" s="44"/>
    </row>
    <row r="42" spans="1:25" ht="25" customHeight="1">
      <c r="A42" s="79"/>
      <c r="B42" s="87"/>
      <c r="C42" s="26">
        <v>99620</v>
      </c>
      <c r="D42" s="35" t="s">
        <v>29</v>
      </c>
      <c r="E42" s="25" t="s">
        <v>235</v>
      </c>
      <c r="F42" s="29">
        <v>3</v>
      </c>
      <c r="G42" s="10">
        <v>3</v>
      </c>
      <c r="H42" s="3">
        <v>3</v>
      </c>
      <c r="I42" s="3"/>
      <c r="J42" s="3"/>
      <c r="K42" s="3"/>
      <c r="L42" s="6"/>
      <c r="M42" s="6"/>
      <c r="N42" s="6"/>
      <c r="O42" s="6"/>
      <c r="P42" s="3"/>
      <c r="Q42" s="3"/>
      <c r="R42" s="3"/>
      <c r="S42" s="3"/>
      <c r="T42" s="6"/>
      <c r="U42" s="6"/>
      <c r="V42" s="6"/>
      <c r="W42" s="6"/>
      <c r="X42" s="45"/>
      <c r="Y42" s="46"/>
    </row>
    <row r="43" spans="1:25" ht="35" customHeight="1">
      <c r="A43" s="79"/>
      <c r="B43" s="87"/>
      <c r="C43" s="26" t="s">
        <v>147</v>
      </c>
      <c r="D43" s="36" t="s">
        <v>30</v>
      </c>
      <c r="E43" s="25" t="s">
        <v>236</v>
      </c>
      <c r="F43" s="29">
        <v>3</v>
      </c>
      <c r="G43" s="10">
        <v>3</v>
      </c>
      <c r="H43" s="3">
        <v>3</v>
      </c>
      <c r="I43" s="3"/>
      <c r="J43" s="3"/>
      <c r="K43" s="3"/>
      <c r="L43" s="6"/>
      <c r="M43" s="6"/>
      <c r="N43" s="6"/>
      <c r="O43" s="6"/>
      <c r="P43" s="3"/>
      <c r="Q43" s="3"/>
      <c r="R43" s="3"/>
      <c r="S43" s="3"/>
      <c r="T43" s="6"/>
      <c r="U43" s="6"/>
      <c r="V43" s="6"/>
      <c r="W43" s="6"/>
      <c r="X43" s="45"/>
      <c r="Y43" s="46"/>
    </row>
    <row r="44" spans="1:25" ht="25" customHeight="1">
      <c r="A44" s="79"/>
      <c r="B44" s="87"/>
      <c r="C44" s="26">
        <v>99618</v>
      </c>
      <c r="D44" s="37" t="s">
        <v>31</v>
      </c>
      <c r="E44" s="25" t="s">
        <v>234</v>
      </c>
      <c r="F44" s="31">
        <v>3</v>
      </c>
      <c r="G44" s="6">
        <v>3</v>
      </c>
      <c r="H44" s="3">
        <v>3</v>
      </c>
      <c r="I44" s="3"/>
      <c r="J44" s="3"/>
      <c r="K44" s="3"/>
      <c r="L44" s="6"/>
      <c r="M44" s="6"/>
      <c r="N44" s="6"/>
      <c r="O44" s="6"/>
      <c r="P44" s="3"/>
      <c r="Q44" s="3"/>
      <c r="R44" s="3"/>
      <c r="S44" s="3"/>
      <c r="T44" s="6"/>
      <c r="U44" s="6"/>
      <c r="V44" s="6"/>
      <c r="W44" s="6"/>
      <c r="X44" s="45"/>
      <c r="Y44" s="46"/>
    </row>
    <row r="45" spans="1:25" ht="25" customHeight="1">
      <c r="A45" s="79"/>
      <c r="B45" s="87"/>
      <c r="C45" s="26" t="s">
        <v>148</v>
      </c>
      <c r="D45" s="37" t="s">
        <v>32</v>
      </c>
      <c r="E45" s="25" t="s">
        <v>149</v>
      </c>
      <c r="F45" s="31">
        <v>3</v>
      </c>
      <c r="G45" s="6">
        <v>3</v>
      </c>
      <c r="H45" s="3">
        <v>3</v>
      </c>
      <c r="I45" s="3"/>
      <c r="J45" s="3"/>
      <c r="K45" s="3"/>
      <c r="L45" s="6"/>
      <c r="M45" s="6"/>
      <c r="N45" s="6"/>
      <c r="O45" s="6"/>
      <c r="P45" s="3"/>
      <c r="Q45" s="3"/>
      <c r="R45" s="3"/>
      <c r="S45" s="3"/>
      <c r="T45" s="6"/>
      <c r="U45" s="6"/>
      <c r="V45" s="6"/>
      <c r="W45" s="6"/>
      <c r="X45" s="45"/>
      <c r="Y45" s="46"/>
    </row>
    <row r="46" spans="1:25" ht="25" customHeight="1">
      <c r="A46" s="79"/>
      <c r="B46" s="87"/>
      <c r="C46" s="26">
        <v>99764</v>
      </c>
      <c r="D46" s="37" t="s">
        <v>33</v>
      </c>
      <c r="E46" s="25" t="s">
        <v>237</v>
      </c>
      <c r="F46" s="31">
        <v>3</v>
      </c>
      <c r="G46" s="6">
        <v>3</v>
      </c>
      <c r="H46" s="3">
        <v>3</v>
      </c>
      <c r="I46" s="3"/>
      <c r="J46" s="3"/>
      <c r="K46" s="3"/>
      <c r="L46" s="6"/>
      <c r="M46" s="6"/>
      <c r="N46" s="6"/>
      <c r="O46" s="6"/>
      <c r="P46" s="3"/>
      <c r="Q46" s="3"/>
      <c r="R46" s="3"/>
      <c r="S46" s="3"/>
      <c r="T46" s="6"/>
      <c r="U46" s="6"/>
      <c r="V46" s="6"/>
      <c r="W46" s="6"/>
      <c r="X46" s="45"/>
      <c r="Y46" s="46"/>
    </row>
    <row r="47" spans="1:25" ht="25" customHeight="1">
      <c r="A47" s="79"/>
      <c r="B47" s="87"/>
      <c r="C47" s="26">
        <v>99716</v>
      </c>
      <c r="D47" s="37" t="s">
        <v>34</v>
      </c>
      <c r="E47" s="25" t="s">
        <v>238</v>
      </c>
      <c r="F47" s="31">
        <v>3</v>
      </c>
      <c r="G47" s="6">
        <v>3</v>
      </c>
      <c r="H47" s="3">
        <v>3</v>
      </c>
      <c r="I47" s="3"/>
      <c r="J47" s="3"/>
      <c r="K47" s="3"/>
      <c r="L47" s="6"/>
      <c r="M47" s="6"/>
      <c r="N47" s="6"/>
      <c r="O47" s="6"/>
      <c r="P47" s="3"/>
      <c r="Q47" s="3"/>
      <c r="R47" s="3"/>
      <c r="S47" s="3"/>
      <c r="T47" s="6"/>
      <c r="U47" s="6"/>
      <c r="V47" s="6"/>
      <c r="W47" s="6"/>
      <c r="X47" s="45"/>
      <c r="Y47" s="46"/>
    </row>
    <row r="48" spans="1:25" ht="25" customHeight="1">
      <c r="A48" s="79"/>
      <c r="B48" s="87"/>
      <c r="C48" s="26" t="s">
        <v>150</v>
      </c>
      <c r="D48" s="37" t="s">
        <v>35</v>
      </c>
      <c r="E48" s="25" t="s">
        <v>209</v>
      </c>
      <c r="F48" s="31">
        <v>3</v>
      </c>
      <c r="G48" s="6">
        <v>3</v>
      </c>
      <c r="H48" s="3">
        <v>3</v>
      </c>
      <c r="I48" s="3"/>
      <c r="J48" s="3"/>
      <c r="K48" s="3"/>
      <c r="L48" s="6"/>
      <c r="M48" s="6"/>
      <c r="N48" s="6"/>
      <c r="O48" s="6"/>
      <c r="P48" s="3"/>
      <c r="Q48" s="3"/>
      <c r="R48" s="3"/>
      <c r="S48" s="3"/>
      <c r="T48" s="6"/>
      <c r="U48" s="6"/>
      <c r="V48" s="6"/>
      <c r="W48" s="6"/>
      <c r="X48" s="45"/>
      <c r="Y48" s="46"/>
    </row>
    <row r="49" spans="1:25" ht="25" customHeight="1">
      <c r="A49" s="79"/>
      <c r="B49" s="87"/>
      <c r="C49" s="26">
        <v>99751</v>
      </c>
      <c r="D49" s="37" t="s">
        <v>36</v>
      </c>
      <c r="E49" s="25" t="s">
        <v>253</v>
      </c>
      <c r="F49" s="31">
        <v>3</v>
      </c>
      <c r="G49" s="6">
        <v>3</v>
      </c>
      <c r="H49" s="3"/>
      <c r="I49" s="3"/>
      <c r="J49" s="3">
        <v>3</v>
      </c>
      <c r="K49" s="3"/>
      <c r="L49" s="6"/>
      <c r="M49" s="6"/>
      <c r="N49" s="6"/>
      <c r="O49" s="6"/>
      <c r="P49" s="3"/>
      <c r="Q49" s="3"/>
      <c r="R49" s="3"/>
      <c r="S49" s="3"/>
      <c r="T49" s="6"/>
      <c r="U49" s="6"/>
      <c r="V49" s="6"/>
      <c r="W49" s="6"/>
      <c r="X49" s="45"/>
      <c r="Y49" s="46"/>
    </row>
    <row r="50" spans="1:25" ht="25" customHeight="1">
      <c r="A50" s="79"/>
      <c r="B50" s="87"/>
      <c r="C50" s="26" t="s">
        <v>151</v>
      </c>
      <c r="D50" s="37" t="s">
        <v>37</v>
      </c>
      <c r="E50" s="27" t="s">
        <v>239</v>
      </c>
      <c r="F50" s="31">
        <v>3</v>
      </c>
      <c r="G50" s="6">
        <v>3</v>
      </c>
      <c r="H50" s="3"/>
      <c r="I50" s="3"/>
      <c r="J50" s="3">
        <v>3</v>
      </c>
      <c r="K50" s="3"/>
      <c r="L50" s="6"/>
      <c r="M50" s="6"/>
      <c r="N50" s="6"/>
      <c r="O50" s="6"/>
      <c r="P50" s="3"/>
      <c r="Q50" s="3"/>
      <c r="R50" s="3"/>
      <c r="S50" s="3"/>
      <c r="T50" s="6"/>
      <c r="U50" s="6"/>
      <c r="V50" s="6"/>
      <c r="W50" s="6"/>
      <c r="X50" s="45"/>
      <c r="Y50" s="46"/>
    </row>
    <row r="51" spans="1:25" ht="25" customHeight="1">
      <c r="A51" s="79"/>
      <c r="B51" s="87"/>
      <c r="C51" s="26">
        <v>99619</v>
      </c>
      <c r="D51" s="37" t="s">
        <v>38</v>
      </c>
      <c r="E51" s="25" t="s">
        <v>240</v>
      </c>
      <c r="F51" s="31">
        <v>3</v>
      </c>
      <c r="G51" s="6">
        <v>3</v>
      </c>
      <c r="H51" s="3"/>
      <c r="I51" s="3"/>
      <c r="J51" s="3">
        <v>3</v>
      </c>
      <c r="K51" s="3"/>
      <c r="L51" s="6"/>
      <c r="M51" s="6"/>
      <c r="N51" s="6"/>
      <c r="O51" s="6"/>
      <c r="P51" s="3"/>
      <c r="Q51" s="3"/>
      <c r="R51" s="3"/>
      <c r="S51" s="3"/>
      <c r="T51" s="6"/>
      <c r="U51" s="6"/>
      <c r="V51" s="6"/>
      <c r="W51" s="6"/>
      <c r="X51" s="45"/>
      <c r="Y51" s="46"/>
    </row>
    <row r="52" spans="1:25" ht="25" customHeight="1">
      <c r="A52" s="79"/>
      <c r="B52" s="87"/>
      <c r="C52" s="26">
        <v>99628</v>
      </c>
      <c r="D52" s="37" t="s">
        <v>291</v>
      </c>
      <c r="E52" s="25" t="s">
        <v>290</v>
      </c>
      <c r="F52" s="31">
        <v>3</v>
      </c>
      <c r="G52" s="6">
        <v>3</v>
      </c>
      <c r="H52" s="3"/>
      <c r="I52" s="3"/>
      <c r="J52" s="3"/>
      <c r="K52" s="3"/>
      <c r="L52" s="6">
        <v>3</v>
      </c>
      <c r="M52" s="6"/>
      <c r="N52" s="6"/>
      <c r="O52" s="6"/>
      <c r="P52" s="3"/>
      <c r="Q52" s="3"/>
      <c r="R52" s="3"/>
      <c r="S52" s="3"/>
      <c r="T52" s="6"/>
      <c r="U52" s="6"/>
      <c r="V52" s="6"/>
      <c r="W52" s="6"/>
      <c r="X52" s="45"/>
      <c r="Y52" s="46"/>
    </row>
    <row r="53" spans="1:25" ht="25" customHeight="1">
      <c r="A53" s="79"/>
      <c r="B53" s="87"/>
      <c r="C53" s="26">
        <v>99711</v>
      </c>
      <c r="D53" s="37" t="s">
        <v>39</v>
      </c>
      <c r="E53" s="25" t="s">
        <v>241</v>
      </c>
      <c r="F53" s="31">
        <v>3</v>
      </c>
      <c r="G53" s="6">
        <v>3</v>
      </c>
      <c r="H53" s="3"/>
      <c r="I53" s="3"/>
      <c r="J53" s="3">
        <v>3</v>
      </c>
      <c r="K53" s="3"/>
      <c r="L53" s="6"/>
      <c r="M53" s="6"/>
      <c r="N53" s="6"/>
      <c r="O53" s="6"/>
      <c r="P53" s="3"/>
      <c r="Q53" s="3"/>
      <c r="R53" s="3"/>
      <c r="S53" s="3"/>
      <c r="T53" s="6"/>
      <c r="U53" s="6"/>
      <c r="V53" s="6"/>
      <c r="W53" s="6"/>
      <c r="X53" s="45"/>
      <c r="Y53" s="46"/>
    </row>
    <row r="54" spans="1:25" ht="20" customHeight="1">
      <c r="A54" s="79"/>
      <c r="B54" s="88"/>
      <c r="C54" s="26">
        <v>99603</v>
      </c>
      <c r="D54" s="37" t="s">
        <v>40</v>
      </c>
      <c r="E54" s="25" t="s">
        <v>250</v>
      </c>
      <c r="F54" s="31">
        <v>3</v>
      </c>
      <c r="G54" s="6">
        <v>3</v>
      </c>
      <c r="H54" s="3"/>
      <c r="I54" s="3"/>
      <c r="J54" s="3"/>
      <c r="K54" s="3"/>
      <c r="L54" s="6"/>
      <c r="M54" s="6"/>
      <c r="N54" s="6">
        <v>3</v>
      </c>
      <c r="O54" s="6"/>
      <c r="P54" s="3"/>
      <c r="Q54" s="3"/>
      <c r="R54" s="3"/>
      <c r="S54" s="3"/>
      <c r="T54" s="6"/>
      <c r="U54" s="6"/>
      <c r="V54" s="6"/>
      <c r="W54" s="6"/>
      <c r="X54" s="47"/>
      <c r="Y54" s="48"/>
    </row>
    <row r="55" spans="1:25" ht="20" customHeight="1">
      <c r="A55" s="79"/>
      <c r="B55" s="86" t="s">
        <v>41</v>
      </c>
      <c r="C55" s="26">
        <v>99728</v>
      </c>
      <c r="D55" s="37" t="s">
        <v>42</v>
      </c>
      <c r="E55" s="25" t="s">
        <v>242</v>
      </c>
      <c r="F55" s="31">
        <v>3</v>
      </c>
      <c r="G55" s="6">
        <v>3</v>
      </c>
      <c r="H55" s="3"/>
      <c r="I55" s="3"/>
      <c r="J55" s="3"/>
      <c r="K55" s="3"/>
      <c r="L55" s="6"/>
      <c r="M55" s="6"/>
      <c r="N55" s="6">
        <v>3</v>
      </c>
      <c r="O55" s="6"/>
      <c r="P55" s="3"/>
      <c r="Q55" s="3"/>
      <c r="R55" s="3"/>
      <c r="S55" s="3"/>
      <c r="T55" s="6"/>
      <c r="U55" s="6"/>
      <c r="V55" s="6"/>
      <c r="W55" s="6"/>
      <c r="X55" s="51" t="s">
        <v>121</v>
      </c>
      <c r="Y55" s="56" t="s">
        <v>142</v>
      </c>
    </row>
    <row r="56" spans="1:25" ht="25" customHeight="1">
      <c r="A56" s="79"/>
      <c r="B56" s="87"/>
      <c r="C56" s="26">
        <v>99748</v>
      </c>
      <c r="D56" s="37" t="s">
        <v>43</v>
      </c>
      <c r="E56" s="25" t="s">
        <v>251</v>
      </c>
      <c r="F56" s="31">
        <v>3</v>
      </c>
      <c r="G56" s="6">
        <v>3</v>
      </c>
      <c r="H56" s="3"/>
      <c r="I56" s="3"/>
      <c r="J56" s="3"/>
      <c r="K56" s="3"/>
      <c r="L56" s="6"/>
      <c r="M56" s="6"/>
      <c r="N56" s="6">
        <v>3</v>
      </c>
      <c r="O56" s="6"/>
      <c r="P56" s="3"/>
      <c r="Q56" s="3"/>
      <c r="R56" s="3"/>
      <c r="S56" s="3"/>
      <c r="T56" s="6"/>
      <c r="U56" s="6"/>
      <c r="V56" s="6"/>
      <c r="W56" s="6"/>
      <c r="X56" s="52"/>
      <c r="Y56" s="57"/>
    </row>
    <row r="57" spans="1:25" ht="20" customHeight="1">
      <c r="A57" s="79"/>
      <c r="B57" s="87"/>
      <c r="C57" s="26">
        <v>99744</v>
      </c>
      <c r="D57" s="37" t="s">
        <v>44</v>
      </c>
      <c r="E57" s="25" t="s">
        <v>243</v>
      </c>
      <c r="F57" s="31">
        <v>3</v>
      </c>
      <c r="G57" s="6">
        <v>3</v>
      </c>
      <c r="H57" s="3"/>
      <c r="I57" s="3"/>
      <c r="J57" s="3"/>
      <c r="K57" s="3"/>
      <c r="L57" s="6"/>
      <c r="M57" s="6"/>
      <c r="N57" s="6">
        <v>3</v>
      </c>
      <c r="O57" s="6"/>
      <c r="P57" s="3"/>
      <c r="Q57" s="3"/>
      <c r="R57" s="3"/>
      <c r="S57" s="3"/>
      <c r="T57" s="6"/>
      <c r="U57" s="6"/>
      <c r="V57" s="6"/>
      <c r="W57" s="6"/>
      <c r="X57" s="52"/>
      <c r="Y57" s="57"/>
    </row>
    <row r="58" spans="1:25" ht="25" customHeight="1">
      <c r="A58" s="79"/>
      <c r="B58" s="87"/>
      <c r="C58" s="26">
        <v>99743</v>
      </c>
      <c r="D58" s="37" t="s">
        <v>45</v>
      </c>
      <c r="E58" s="25" t="s">
        <v>244</v>
      </c>
      <c r="F58" s="31">
        <v>3</v>
      </c>
      <c r="G58" s="6">
        <v>3</v>
      </c>
      <c r="H58" s="3"/>
      <c r="I58" s="3"/>
      <c r="J58" s="3"/>
      <c r="K58" s="3"/>
      <c r="L58" s="6"/>
      <c r="M58" s="6"/>
      <c r="N58" s="6">
        <v>3</v>
      </c>
      <c r="O58" s="6"/>
      <c r="P58" s="3"/>
      <c r="Q58" s="3"/>
      <c r="R58" s="3"/>
      <c r="S58" s="3"/>
      <c r="T58" s="6"/>
      <c r="U58" s="6"/>
      <c r="V58" s="6"/>
      <c r="W58" s="6"/>
      <c r="X58" s="52"/>
      <c r="Y58" s="57"/>
    </row>
    <row r="59" spans="1:25" ht="25" customHeight="1">
      <c r="A59" s="79"/>
      <c r="B59" s="87"/>
      <c r="C59" s="26">
        <v>99753</v>
      </c>
      <c r="D59" s="37" t="s">
        <v>46</v>
      </c>
      <c r="E59" s="25" t="s">
        <v>245</v>
      </c>
      <c r="F59" s="31">
        <v>3</v>
      </c>
      <c r="G59" s="6">
        <v>3</v>
      </c>
      <c r="H59" s="3"/>
      <c r="I59" s="3"/>
      <c r="J59" s="3"/>
      <c r="K59" s="3"/>
      <c r="L59" s="6"/>
      <c r="M59" s="6"/>
      <c r="N59" s="6">
        <v>3</v>
      </c>
      <c r="O59" s="6"/>
      <c r="P59" s="3"/>
      <c r="Q59" s="3"/>
      <c r="R59" s="3"/>
      <c r="S59" s="3"/>
      <c r="T59" s="6"/>
      <c r="U59" s="6"/>
      <c r="V59" s="6"/>
      <c r="W59" s="6"/>
      <c r="X59" s="52"/>
      <c r="Y59" s="57"/>
    </row>
    <row r="60" spans="1:25" ht="25" customHeight="1">
      <c r="A60" s="79"/>
      <c r="B60" s="87"/>
      <c r="C60" s="26">
        <v>99742</v>
      </c>
      <c r="D60" s="37" t="s">
        <v>47</v>
      </c>
      <c r="E60" s="25" t="s">
        <v>252</v>
      </c>
      <c r="F60" s="31">
        <v>3</v>
      </c>
      <c r="G60" s="6">
        <v>3</v>
      </c>
      <c r="H60" s="3"/>
      <c r="I60" s="3"/>
      <c r="J60" s="3"/>
      <c r="K60" s="3"/>
      <c r="L60" s="6"/>
      <c r="M60" s="6"/>
      <c r="N60" s="6">
        <v>3</v>
      </c>
      <c r="O60" s="6"/>
      <c r="P60" s="3"/>
      <c r="Q60" s="3"/>
      <c r="R60" s="3"/>
      <c r="S60" s="3"/>
      <c r="T60" s="6"/>
      <c r="U60" s="6"/>
      <c r="V60" s="6"/>
      <c r="W60" s="6"/>
      <c r="X60" s="52"/>
      <c r="Y60" s="57"/>
    </row>
    <row r="61" spans="1:25" ht="25" customHeight="1">
      <c r="A61" s="79"/>
      <c r="B61" s="87"/>
      <c r="C61" s="26">
        <v>99740</v>
      </c>
      <c r="D61" s="37" t="s">
        <v>48</v>
      </c>
      <c r="E61" s="27" t="s">
        <v>246</v>
      </c>
      <c r="F61" s="31">
        <v>3</v>
      </c>
      <c r="G61" s="6">
        <v>3</v>
      </c>
      <c r="H61" s="3"/>
      <c r="I61" s="3"/>
      <c r="J61" s="3"/>
      <c r="K61" s="3"/>
      <c r="L61" s="6">
        <v>3</v>
      </c>
      <c r="M61" s="6"/>
      <c r="N61" s="6"/>
      <c r="O61" s="6"/>
      <c r="P61" s="3"/>
      <c r="Q61" s="3"/>
      <c r="R61" s="3"/>
      <c r="S61" s="3"/>
      <c r="T61" s="6"/>
      <c r="U61" s="6"/>
      <c r="V61" s="6"/>
      <c r="W61" s="6"/>
      <c r="X61" s="52"/>
      <c r="Y61" s="57"/>
    </row>
    <row r="62" spans="1:25" ht="25" customHeight="1">
      <c r="A62" s="79"/>
      <c r="B62" s="87"/>
      <c r="C62" s="26" t="s">
        <v>152</v>
      </c>
      <c r="D62" s="37" t="s">
        <v>49</v>
      </c>
      <c r="E62" s="25" t="s">
        <v>210</v>
      </c>
      <c r="F62" s="31">
        <v>3</v>
      </c>
      <c r="G62" s="6">
        <v>3</v>
      </c>
      <c r="H62" s="3"/>
      <c r="I62" s="3"/>
      <c r="J62" s="3"/>
      <c r="K62" s="3"/>
      <c r="L62" s="6"/>
      <c r="M62" s="6"/>
      <c r="N62" s="6">
        <v>3</v>
      </c>
      <c r="O62" s="6"/>
      <c r="P62" s="3"/>
      <c r="Q62" s="3"/>
      <c r="R62" s="3"/>
      <c r="S62" s="3"/>
      <c r="T62" s="6"/>
      <c r="U62" s="6"/>
      <c r="V62" s="6"/>
      <c r="W62" s="6"/>
      <c r="X62" s="52"/>
      <c r="Y62" s="57"/>
    </row>
    <row r="63" spans="1:25" ht="25" customHeight="1">
      <c r="A63" s="79"/>
      <c r="B63" s="87"/>
      <c r="C63" s="26" t="s">
        <v>153</v>
      </c>
      <c r="D63" s="37" t="s">
        <v>50</v>
      </c>
      <c r="E63" s="25" t="s">
        <v>211</v>
      </c>
      <c r="F63" s="31">
        <v>3</v>
      </c>
      <c r="G63" s="6">
        <v>3</v>
      </c>
      <c r="H63" s="3"/>
      <c r="I63" s="3"/>
      <c r="J63" s="3"/>
      <c r="K63" s="3"/>
      <c r="L63" s="6"/>
      <c r="M63" s="6"/>
      <c r="N63" s="6">
        <v>3</v>
      </c>
      <c r="O63" s="6"/>
      <c r="P63" s="3"/>
      <c r="Q63" s="3"/>
      <c r="R63" s="3"/>
      <c r="S63" s="3"/>
      <c r="T63" s="6"/>
      <c r="U63" s="6"/>
      <c r="V63" s="6"/>
      <c r="W63" s="6"/>
      <c r="X63" s="52"/>
      <c r="Y63" s="57"/>
    </row>
    <row r="64" spans="1:25" ht="25" customHeight="1">
      <c r="A64" s="79"/>
      <c r="B64" s="87"/>
      <c r="C64" s="26">
        <v>99746</v>
      </c>
      <c r="D64" s="37" t="s">
        <v>51</v>
      </c>
      <c r="E64" s="25" t="s">
        <v>247</v>
      </c>
      <c r="F64" s="31">
        <v>3</v>
      </c>
      <c r="G64" s="6">
        <v>3</v>
      </c>
      <c r="H64" s="3"/>
      <c r="I64" s="3"/>
      <c r="J64" s="3"/>
      <c r="K64" s="3"/>
      <c r="L64" s="6"/>
      <c r="M64" s="6"/>
      <c r="N64" s="6">
        <v>3</v>
      </c>
      <c r="O64" s="6"/>
      <c r="P64" s="3"/>
      <c r="Q64" s="3"/>
      <c r="R64" s="3"/>
      <c r="S64" s="3"/>
      <c r="T64" s="6"/>
      <c r="U64" s="6"/>
      <c r="V64" s="6"/>
      <c r="W64" s="6"/>
      <c r="X64" s="52"/>
      <c r="Y64" s="57"/>
    </row>
    <row r="65" spans="1:26" ht="25" customHeight="1">
      <c r="A65" s="79"/>
      <c r="B65" s="87"/>
      <c r="C65" s="26">
        <v>99749</v>
      </c>
      <c r="D65" s="37" t="s">
        <v>52</v>
      </c>
      <c r="E65" s="25" t="s">
        <v>248</v>
      </c>
      <c r="F65" s="31">
        <v>3</v>
      </c>
      <c r="G65" s="6">
        <v>3</v>
      </c>
      <c r="H65" s="3"/>
      <c r="I65" s="3"/>
      <c r="J65" s="3"/>
      <c r="K65" s="3"/>
      <c r="L65" s="6"/>
      <c r="M65" s="6"/>
      <c r="N65" s="6">
        <v>3</v>
      </c>
      <c r="O65" s="6"/>
      <c r="P65" s="3"/>
      <c r="Q65" s="3"/>
      <c r="R65" s="3"/>
      <c r="S65" s="3"/>
      <c r="T65" s="6"/>
      <c r="U65" s="6"/>
      <c r="V65" s="6"/>
      <c r="W65" s="6"/>
      <c r="X65" s="52"/>
      <c r="Y65" s="57"/>
    </row>
    <row r="66" spans="1:26" ht="25" customHeight="1">
      <c r="A66" s="79"/>
      <c r="B66" s="87"/>
      <c r="C66" s="26" t="s">
        <v>154</v>
      </c>
      <c r="D66" s="37" t="s">
        <v>53</v>
      </c>
      <c r="E66" s="25" t="s">
        <v>212</v>
      </c>
      <c r="F66" s="31">
        <v>3</v>
      </c>
      <c r="G66" s="6">
        <v>3</v>
      </c>
      <c r="H66" s="3"/>
      <c r="I66" s="3"/>
      <c r="J66" s="3"/>
      <c r="K66" s="3"/>
      <c r="L66" s="6"/>
      <c r="M66" s="6"/>
      <c r="N66" s="6">
        <v>3</v>
      </c>
      <c r="O66" s="6"/>
      <c r="P66" s="3"/>
      <c r="Q66" s="3"/>
      <c r="R66" s="3"/>
      <c r="S66" s="3"/>
      <c r="T66" s="6"/>
      <c r="U66" s="6"/>
      <c r="V66" s="6"/>
      <c r="W66" s="6"/>
      <c r="X66" s="52"/>
      <c r="Y66" s="57"/>
    </row>
    <row r="67" spans="1:26" ht="35" customHeight="1">
      <c r="A67" s="79"/>
      <c r="B67" s="87"/>
      <c r="C67" s="26" t="s">
        <v>155</v>
      </c>
      <c r="D67" s="37" t="s">
        <v>54</v>
      </c>
      <c r="E67" s="25" t="s">
        <v>213</v>
      </c>
      <c r="F67" s="31">
        <v>3</v>
      </c>
      <c r="G67" s="6">
        <v>3</v>
      </c>
      <c r="H67" s="3"/>
      <c r="I67" s="3"/>
      <c r="J67" s="3"/>
      <c r="K67" s="3"/>
      <c r="L67" s="6"/>
      <c r="M67" s="6"/>
      <c r="N67" s="6">
        <v>3</v>
      </c>
      <c r="O67" s="6"/>
      <c r="P67" s="3"/>
      <c r="Q67" s="3"/>
      <c r="R67" s="3"/>
      <c r="S67" s="3"/>
      <c r="T67" s="6"/>
      <c r="U67" s="6"/>
      <c r="V67" s="6"/>
      <c r="W67" s="6"/>
      <c r="X67" s="52"/>
      <c r="Y67" s="57"/>
    </row>
    <row r="68" spans="1:26" ht="20" customHeight="1">
      <c r="A68" s="79"/>
      <c r="B68" s="87"/>
      <c r="C68" s="26">
        <v>99791</v>
      </c>
      <c r="D68" s="37" t="s">
        <v>55</v>
      </c>
      <c r="E68" s="25" t="s">
        <v>214</v>
      </c>
      <c r="F68" s="31">
        <v>3</v>
      </c>
      <c r="G68" s="6">
        <v>3</v>
      </c>
      <c r="H68" s="3"/>
      <c r="I68" s="3"/>
      <c r="J68" s="3"/>
      <c r="K68" s="3"/>
      <c r="L68" s="6"/>
      <c r="M68" s="6"/>
      <c r="N68" s="6">
        <v>3</v>
      </c>
      <c r="O68" s="6"/>
      <c r="P68" s="3"/>
      <c r="Q68" s="3"/>
      <c r="R68" s="3"/>
      <c r="S68" s="3"/>
      <c r="T68" s="6"/>
      <c r="U68" s="6"/>
      <c r="V68" s="6"/>
      <c r="W68" s="6"/>
      <c r="X68" s="53"/>
      <c r="Y68" s="57"/>
    </row>
    <row r="69" spans="1:26" ht="60" customHeight="1">
      <c r="A69" s="79"/>
      <c r="B69" s="87"/>
      <c r="C69" s="26">
        <v>99761</v>
      </c>
      <c r="D69" s="38" t="s">
        <v>56</v>
      </c>
      <c r="E69" s="25" t="s">
        <v>254</v>
      </c>
      <c r="F69" s="31">
        <v>3</v>
      </c>
      <c r="G69" s="6">
        <v>3</v>
      </c>
      <c r="H69" s="3"/>
      <c r="I69" s="3"/>
      <c r="J69" s="3"/>
      <c r="K69" s="3"/>
      <c r="L69" s="6">
        <v>3</v>
      </c>
      <c r="M69" s="6"/>
      <c r="N69" s="6"/>
      <c r="O69" s="6"/>
      <c r="P69" s="3"/>
      <c r="Q69" s="3"/>
      <c r="R69" s="3"/>
      <c r="S69" s="3"/>
      <c r="T69" s="6"/>
      <c r="U69" s="6"/>
      <c r="V69" s="6"/>
      <c r="W69" s="6"/>
      <c r="X69" s="54" t="s">
        <v>141</v>
      </c>
      <c r="Y69" s="57"/>
    </row>
    <row r="70" spans="1:26" ht="60" customHeight="1">
      <c r="A70" s="80"/>
      <c r="B70" s="88"/>
      <c r="C70" s="26">
        <v>99762</v>
      </c>
      <c r="D70" s="38" t="s">
        <v>57</v>
      </c>
      <c r="E70" s="25" t="s">
        <v>249</v>
      </c>
      <c r="F70" s="31">
        <v>3</v>
      </c>
      <c r="G70" s="6">
        <v>3</v>
      </c>
      <c r="H70" s="3"/>
      <c r="I70" s="3"/>
      <c r="J70" s="3"/>
      <c r="K70" s="3"/>
      <c r="L70" s="6"/>
      <c r="M70" s="6"/>
      <c r="N70" s="6">
        <v>3</v>
      </c>
      <c r="O70" s="6"/>
      <c r="P70" s="3"/>
      <c r="Q70" s="3"/>
      <c r="R70" s="3"/>
      <c r="S70" s="3"/>
      <c r="T70" s="6"/>
      <c r="U70" s="6"/>
      <c r="V70" s="6"/>
      <c r="W70" s="6"/>
      <c r="X70" s="55"/>
      <c r="Y70" s="58"/>
      <c r="Z70" s="2"/>
    </row>
    <row r="71" spans="1:26" ht="20" customHeight="1">
      <c r="A71" s="83" t="s">
        <v>113</v>
      </c>
      <c r="B71" s="84"/>
      <c r="C71" s="84"/>
      <c r="D71" s="84"/>
      <c r="E71" s="85"/>
      <c r="F71" s="32">
        <f t="shared" ref="F71:Q71" si="1">SUM(F24:F70)</f>
        <v>153</v>
      </c>
      <c r="G71" s="17">
        <f t="shared" si="1"/>
        <v>163</v>
      </c>
      <c r="H71" s="18">
        <f t="shared" si="1"/>
        <v>42</v>
      </c>
      <c r="I71" s="4">
        <f t="shared" si="1"/>
        <v>4</v>
      </c>
      <c r="J71" s="19">
        <f t="shared" si="1"/>
        <v>30</v>
      </c>
      <c r="K71" s="4">
        <f t="shared" si="1"/>
        <v>4</v>
      </c>
      <c r="L71" s="8">
        <f t="shared" si="1"/>
        <v>15</v>
      </c>
      <c r="M71" s="8">
        <f t="shared" si="1"/>
        <v>1</v>
      </c>
      <c r="N71" s="20">
        <f t="shared" si="1"/>
        <v>66</v>
      </c>
      <c r="O71" s="8">
        <f t="shared" si="1"/>
        <v>1</v>
      </c>
      <c r="P71" s="4">
        <f t="shared" si="1"/>
        <v>0</v>
      </c>
      <c r="Q71" s="4">
        <f t="shared" si="1"/>
        <v>0</v>
      </c>
      <c r="R71" s="4">
        <f>SUM(AA12)</f>
        <v>0</v>
      </c>
      <c r="S71" s="4">
        <f>SUM(S24:S70)</f>
        <v>0</v>
      </c>
      <c r="T71" s="8">
        <f>SUM(T24:T70)</f>
        <v>0</v>
      </c>
      <c r="U71" s="8">
        <f>SUM(V24:V71)</f>
        <v>0</v>
      </c>
      <c r="V71" s="8">
        <f>SUM(V24:V70)</f>
        <v>0</v>
      </c>
      <c r="W71" s="8">
        <f>SUM(W24:W70)</f>
        <v>0</v>
      </c>
      <c r="X71" s="49"/>
      <c r="Y71" s="49"/>
    </row>
    <row r="72" spans="1:26" ht="24.5" customHeight="1">
      <c r="A72" s="83" t="s">
        <v>109</v>
      </c>
      <c r="B72" s="84"/>
      <c r="C72" s="84"/>
      <c r="D72" s="84"/>
      <c r="E72" s="85"/>
      <c r="F72" s="32">
        <v>12</v>
      </c>
      <c r="G72" s="8">
        <v>12</v>
      </c>
      <c r="H72" s="3"/>
      <c r="I72" s="3"/>
      <c r="J72" s="3"/>
      <c r="K72" s="3"/>
      <c r="L72" s="6"/>
      <c r="M72" s="6"/>
      <c r="N72" s="6"/>
      <c r="O72" s="6"/>
      <c r="P72" s="3"/>
      <c r="Q72" s="3"/>
      <c r="R72" s="3"/>
      <c r="S72" s="3"/>
      <c r="T72" s="6"/>
      <c r="U72" s="6"/>
      <c r="V72" s="6"/>
      <c r="W72" s="6"/>
      <c r="X72" s="50" t="s">
        <v>156</v>
      </c>
      <c r="Y72" s="50"/>
    </row>
    <row r="73" spans="1:26" ht="25" customHeight="1">
      <c r="A73" s="81" t="s">
        <v>58</v>
      </c>
      <c r="B73" s="82"/>
      <c r="C73" s="26">
        <v>25114</v>
      </c>
      <c r="D73" s="37" t="s">
        <v>157</v>
      </c>
      <c r="E73" s="27" t="s">
        <v>223</v>
      </c>
      <c r="F73" s="31">
        <v>3</v>
      </c>
      <c r="G73" s="6">
        <v>3</v>
      </c>
      <c r="H73" s="3">
        <v>3</v>
      </c>
      <c r="I73" s="3"/>
      <c r="J73" s="3"/>
      <c r="K73" s="3"/>
      <c r="L73" s="6"/>
      <c r="M73" s="6"/>
      <c r="N73" s="6"/>
      <c r="O73" s="6"/>
      <c r="P73" s="3"/>
      <c r="Q73" s="3"/>
      <c r="R73" s="3"/>
      <c r="S73" s="3"/>
      <c r="T73" s="6"/>
      <c r="U73" s="6"/>
      <c r="V73" s="6"/>
      <c r="W73" s="6"/>
      <c r="X73" s="50"/>
      <c r="Y73" s="50"/>
    </row>
    <row r="74" spans="1:26" ht="25" customHeight="1">
      <c r="A74" s="81"/>
      <c r="B74" s="82"/>
      <c r="C74" s="26">
        <v>25123</v>
      </c>
      <c r="D74" s="37" t="s">
        <v>59</v>
      </c>
      <c r="E74" s="27" t="s">
        <v>224</v>
      </c>
      <c r="F74" s="31">
        <v>3</v>
      </c>
      <c r="G74" s="6">
        <v>3</v>
      </c>
      <c r="H74" s="3">
        <v>3</v>
      </c>
      <c r="I74" s="3"/>
      <c r="J74" s="3"/>
      <c r="K74" s="3"/>
      <c r="L74" s="6"/>
      <c r="M74" s="6"/>
      <c r="N74" s="6"/>
      <c r="O74" s="6"/>
      <c r="P74" s="3"/>
      <c r="Q74" s="3"/>
      <c r="R74" s="3"/>
      <c r="S74" s="3"/>
      <c r="T74" s="6"/>
      <c r="U74" s="6"/>
      <c r="V74" s="6"/>
      <c r="W74" s="6"/>
      <c r="X74" s="50"/>
      <c r="Y74" s="50"/>
    </row>
    <row r="75" spans="1:26" ht="25" customHeight="1">
      <c r="A75" s="81"/>
      <c r="B75" s="82"/>
      <c r="C75" s="26">
        <v>25125</v>
      </c>
      <c r="D75" s="37" t="s">
        <v>60</v>
      </c>
      <c r="E75" s="27" t="s">
        <v>158</v>
      </c>
      <c r="F75" s="31">
        <v>3</v>
      </c>
      <c r="G75" s="6">
        <v>3</v>
      </c>
      <c r="H75" s="3">
        <v>3</v>
      </c>
      <c r="I75" s="3"/>
      <c r="J75" s="3"/>
      <c r="K75" s="3"/>
      <c r="L75" s="6"/>
      <c r="M75" s="6"/>
      <c r="N75" s="6"/>
      <c r="O75" s="6"/>
      <c r="P75" s="3"/>
      <c r="Q75" s="3"/>
      <c r="R75" s="3"/>
      <c r="S75" s="3"/>
      <c r="T75" s="6"/>
      <c r="U75" s="6"/>
      <c r="V75" s="6"/>
      <c r="W75" s="6"/>
      <c r="X75" s="50"/>
      <c r="Y75" s="50"/>
    </row>
    <row r="76" spans="1:26" ht="25" customHeight="1">
      <c r="A76" s="81"/>
      <c r="B76" s="82"/>
      <c r="C76" s="26">
        <v>25161</v>
      </c>
      <c r="D76" s="37" t="s">
        <v>61</v>
      </c>
      <c r="E76" s="27" t="s">
        <v>231</v>
      </c>
      <c r="F76" s="31">
        <v>3</v>
      </c>
      <c r="G76" s="6">
        <v>3</v>
      </c>
      <c r="H76" s="3">
        <v>3</v>
      </c>
      <c r="I76" s="3"/>
      <c r="J76" s="3"/>
      <c r="K76" s="3"/>
      <c r="L76" s="6"/>
      <c r="M76" s="6"/>
      <c r="N76" s="6"/>
      <c r="O76" s="6"/>
      <c r="P76" s="3"/>
      <c r="Q76" s="3"/>
      <c r="R76" s="3"/>
      <c r="S76" s="3"/>
      <c r="T76" s="6"/>
      <c r="U76" s="6"/>
      <c r="V76" s="6"/>
      <c r="W76" s="6"/>
      <c r="X76" s="50"/>
      <c r="Y76" s="50"/>
    </row>
    <row r="77" spans="1:26" ht="25" customHeight="1">
      <c r="A77" s="81"/>
      <c r="B77" s="82"/>
      <c r="C77" s="23">
        <v>25128</v>
      </c>
      <c r="D77" s="37" t="s">
        <v>62</v>
      </c>
      <c r="E77" s="27" t="s">
        <v>225</v>
      </c>
      <c r="F77" s="31">
        <v>3</v>
      </c>
      <c r="G77" s="6">
        <v>3</v>
      </c>
      <c r="H77" s="3"/>
      <c r="I77" s="3"/>
      <c r="J77" s="3">
        <v>3</v>
      </c>
      <c r="K77" s="3"/>
      <c r="L77" s="6"/>
      <c r="M77" s="6"/>
      <c r="N77" s="6"/>
      <c r="O77" s="6"/>
      <c r="P77" s="3"/>
      <c r="Q77" s="3"/>
      <c r="R77" s="3"/>
      <c r="S77" s="3"/>
      <c r="T77" s="6"/>
      <c r="U77" s="6"/>
      <c r="V77" s="6"/>
      <c r="W77" s="6"/>
      <c r="X77" s="50"/>
      <c r="Y77" s="50"/>
    </row>
    <row r="78" spans="1:26" ht="25" customHeight="1">
      <c r="A78" s="81"/>
      <c r="B78" s="82"/>
      <c r="C78" s="26">
        <v>25129</v>
      </c>
      <c r="D78" s="39" t="s">
        <v>292</v>
      </c>
      <c r="E78" s="27" t="s">
        <v>293</v>
      </c>
      <c r="F78" s="31">
        <v>3</v>
      </c>
      <c r="G78" s="6">
        <v>3</v>
      </c>
      <c r="H78" s="3"/>
      <c r="I78" s="3"/>
      <c r="J78" s="3">
        <v>3</v>
      </c>
      <c r="K78" s="3"/>
      <c r="L78" s="6"/>
      <c r="M78" s="6"/>
      <c r="N78" s="6"/>
      <c r="O78" s="6"/>
      <c r="P78" s="3"/>
      <c r="Q78" s="3"/>
      <c r="R78" s="3"/>
      <c r="S78" s="3"/>
      <c r="T78" s="6"/>
      <c r="U78" s="6"/>
      <c r="V78" s="6"/>
      <c r="W78" s="6"/>
      <c r="X78" s="50"/>
      <c r="Y78" s="50"/>
    </row>
    <row r="79" spans="1:26" ht="25" customHeight="1">
      <c r="A79" s="81"/>
      <c r="B79" s="82"/>
      <c r="C79" s="26">
        <v>25214</v>
      </c>
      <c r="D79" s="37" t="s">
        <v>63</v>
      </c>
      <c r="E79" s="27" t="s">
        <v>226</v>
      </c>
      <c r="F79" s="31">
        <v>3</v>
      </c>
      <c r="G79" s="6">
        <v>3</v>
      </c>
      <c r="H79" s="3"/>
      <c r="I79" s="3"/>
      <c r="J79" s="3">
        <v>3</v>
      </c>
      <c r="K79" s="3"/>
      <c r="L79" s="6"/>
      <c r="M79" s="6"/>
      <c r="N79" s="6"/>
      <c r="O79" s="6"/>
      <c r="P79" s="3"/>
      <c r="Q79" s="3"/>
      <c r="R79" s="3"/>
      <c r="S79" s="3"/>
      <c r="T79" s="6"/>
      <c r="U79" s="6"/>
      <c r="V79" s="6"/>
      <c r="W79" s="6"/>
      <c r="X79" s="50"/>
      <c r="Y79" s="50"/>
    </row>
    <row r="80" spans="1:26" ht="25" customHeight="1">
      <c r="A80" s="81"/>
      <c r="B80" s="82"/>
      <c r="C80" s="26">
        <v>25162</v>
      </c>
      <c r="D80" s="37" t="s">
        <v>64</v>
      </c>
      <c r="E80" s="27" t="s">
        <v>215</v>
      </c>
      <c r="F80" s="31">
        <v>3</v>
      </c>
      <c r="G80" s="6">
        <v>3</v>
      </c>
      <c r="H80" s="3"/>
      <c r="I80" s="3"/>
      <c r="J80" s="3">
        <v>3</v>
      </c>
      <c r="K80" s="3"/>
      <c r="L80" s="6"/>
      <c r="M80" s="6"/>
      <c r="N80" s="6"/>
      <c r="O80" s="6"/>
      <c r="P80" s="3"/>
      <c r="Q80" s="3"/>
      <c r="R80" s="3"/>
      <c r="S80" s="3"/>
      <c r="T80" s="6"/>
      <c r="U80" s="6"/>
      <c r="V80" s="6"/>
      <c r="W80" s="6"/>
      <c r="X80" s="50"/>
      <c r="Y80" s="50"/>
    </row>
    <row r="81" spans="1:25" ht="25" customHeight="1">
      <c r="A81" s="81"/>
      <c r="B81" s="82"/>
      <c r="C81" s="26">
        <v>25215</v>
      </c>
      <c r="D81" s="37" t="s">
        <v>65</v>
      </c>
      <c r="E81" s="27" t="s">
        <v>159</v>
      </c>
      <c r="F81" s="31">
        <v>3</v>
      </c>
      <c r="G81" s="6">
        <v>3</v>
      </c>
      <c r="H81" s="3"/>
      <c r="I81" s="3"/>
      <c r="J81" s="3"/>
      <c r="K81" s="3"/>
      <c r="L81" s="6">
        <v>3</v>
      </c>
      <c r="M81" s="6"/>
      <c r="N81" s="6"/>
      <c r="O81" s="6"/>
      <c r="P81" s="3"/>
      <c r="Q81" s="3"/>
      <c r="R81" s="3"/>
      <c r="S81" s="3"/>
      <c r="T81" s="6"/>
      <c r="U81" s="6"/>
      <c r="V81" s="6"/>
      <c r="W81" s="6"/>
      <c r="X81" s="50"/>
      <c r="Y81" s="50"/>
    </row>
    <row r="82" spans="1:25" ht="25" customHeight="1">
      <c r="A82" s="81"/>
      <c r="B82" s="82"/>
      <c r="C82" s="26">
        <v>25316</v>
      </c>
      <c r="D82" s="37" t="s">
        <v>66</v>
      </c>
      <c r="E82" s="27" t="s">
        <v>227</v>
      </c>
      <c r="F82" s="31">
        <v>3</v>
      </c>
      <c r="G82" s="6">
        <v>3</v>
      </c>
      <c r="H82" s="3"/>
      <c r="I82" s="3"/>
      <c r="J82" s="3"/>
      <c r="K82" s="3"/>
      <c r="L82" s="6">
        <v>3</v>
      </c>
      <c r="M82" s="6"/>
      <c r="N82" s="6"/>
      <c r="O82" s="6"/>
      <c r="P82" s="3"/>
      <c r="Q82" s="3"/>
      <c r="R82" s="3"/>
      <c r="S82" s="3"/>
      <c r="T82" s="6"/>
      <c r="U82" s="6"/>
      <c r="V82" s="6"/>
      <c r="W82" s="6"/>
      <c r="X82" s="50"/>
      <c r="Y82" s="50"/>
    </row>
    <row r="83" spans="1:25" ht="25" customHeight="1">
      <c r="A83" s="81"/>
      <c r="B83" s="82"/>
      <c r="C83" s="26">
        <v>25350</v>
      </c>
      <c r="D83" s="37" t="s">
        <v>67</v>
      </c>
      <c r="E83" s="27" t="s">
        <v>216</v>
      </c>
      <c r="F83" s="31">
        <v>3</v>
      </c>
      <c r="G83" s="6">
        <v>3</v>
      </c>
      <c r="H83" s="3"/>
      <c r="I83" s="3"/>
      <c r="J83" s="3"/>
      <c r="K83" s="3"/>
      <c r="L83" s="6">
        <v>3</v>
      </c>
      <c r="M83" s="6"/>
      <c r="N83" s="6"/>
      <c r="O83" s="6"/>
      <c r="P83" s="3"/>
      <c r="Q83" s="3"/>
      <c r="R83" s="3"/>
      <c r="S83" s="3"/>
      <c r="T83" s="6"/>
      <c r="U83" s="6"/>
      <c r="V83" s="6"/>
      <c r="W83" s="6"/>
      <c r="X83" s="50"/>
      <c r="Y83" s="50"/>
    </row>
    <row r="84" spans="1:25" ht="25" customHeight="1">
      <c r="A84" s="81"/>
      <c r="B84" s="82"/>
      <c r="C84" s="26">
        <v>99405</v>
      </c>
      <c r="D84" s="37" t="s">
        <v>68</v>
      </c>
      <c r="E84" s="27" t="s">
        <v>232</v>
      </c>
      <c r="F84" s="31">
        <v>3</v>
      </c>
      <c r="G84" s="6">
        <v>3</v>
      </c>
      <c r="H84" s="3"/>
      <c r="I84" s="3"/>
      <c r="J84" s="3"/>
      <c r="K84" s="3"/>
      <c r="L84" s="6">
        <v>3</v>
      </c>
      <c r="M84" s="6"/>
      <c r="N84" s="6"/>
      <c r="O84" s="6"/>
      <c r="P84" s="3"/>
      <c r="Q84" s="3"/>
      <c r="R84" s="3"/>
      <c r="S84" s="3"/>
      <c r="T84" s="6"/>
      <c r="U84" s="6"/>
      <c r="V84" s="6"/>
      <c r="W84" s="6"/>
      <c r="X84" s="50"/>
      <c r="Y84" s="50"/>
    </row>
    <row r="85" spans="1:25" ht="25" customHeight="1">
      <c r="A85" s="81"/>
      <c r="B85" s="82"/>
      <c r="C85" s="26">
        <v>25310</v>
      </c>
      <c r="D85" s="37" t="s">
        <v>69</v>
      </c>
      <c r="E85" s="27" t="s">
        <v>160</v>
      </c>
      <c r="F85" s="31">
        <v>3</v>
      </c>
      <c r="G85" s="6">
        <v>3</v>
      </c>
      <c r="H85" s="3"/>
      <c r="I85" s="3"/>
      <c r="J85" s="3"/>
      <c r="K85" s="3"/>
      <c r="L85" s="6"/>
      <c r="M85" s="6"/>
      <c r="N85" s="6">
        <v>3</v>
      </c>
      <c r="O85" s="6"/>
      <c r="P85" s="3"/>
      <c r="Q85" s="3"/>
      <c r="R85" s="3"/>
      <c r="S85" s="3"/>
      <c r="T85" s="6"/>
      <c r="U85" s="6"/>
      <c r="V85" s="6"/>
      <c r="W85" s="6"/>
      <c r="X85" s="50"/>
      <c r="Y85" s="50"/>
    </row>
    <row r="86" spans="1:25" ht="25" customHeight="1">
      <c r="A86" s="81"/>
      <c r="B86" s="82"/>
      <c r="C86" s="26">
        <v>25311</v>
      </c>
      <c r="D86" s="37" t="s">
        <v>70</v>
      </c>
      <c r="E86" s="27" t="s">
        <v>228</v>
      </c>
      <c r="F86" s="31">
        <v>3</v>
      </c>
      <c r="G86" s="6">
        <v>3</v>
      </c>
      <c r="H86" s="3"/>
      <c r="I86" s="3"/>
      <c r="J86" s="3"/>
      <c r="K86" s="3"/>
      <c r="L86" s="6"/>
      <c r="M86" s="6"/>
      <c r="N86" s="6">
        <v>3</v>
      </c>
      <c r="O86" s="6"/>
      <c r="P86" s="3"/>
      <c r="Q86" s="3"/>
      <c r="R86" s="3"/>
      <c r="S86" s="3"/>
      <c r="T86" s="6"/>
      <c r="U86" s="6"/>
      <c r="V86" s="6"/>
      <c r="W86" s="6"/>
      <c r="X86" s="50"/>
      <c r="Y86" s="50"/>
    </row>
    <row r="87" spans="1:25" ht="25" customHeight="1">
      <c r="A87" s="81"/>
      <c r="B87" s="82"/>
      <c r="C87" s="26">
        <v>25331</v>
      </c>
      <c r="D87" s="37" t="s">
        <v>71</v>
      </c>
      <c r="E87" s="27" t="s">
        <v>229</v>
      </c>
      <c r="F87" s="31">
        <v>3</v>
      </c>
      <c r="G87" s="6">
        <v>3</v>
      </c>
      <c r="H87" s="3"/>
      <c r="I87" s="3"/>
      <c r="J87" s="3"/>
      <c r="K87" s="3"/>
      <c r="L87" s="6"/>
      <c r="M87" s="6"/>
      <c r="N87" s="6">
        <v>3</v>
      </c>
      <c r="O87" s="6"/>
      <c r="P87" s="3"/>
      <c r="Q87" s="3"/>
      <c r="R87" s="3"/>
      <c r="S87" s="3"/>
      <c r="T87" s="6"/>
      <c r="U87" s="6"/>
      <c r="V87" s="6"/>
      <c r="W87" s="6"/>
      <c r="X87" s="50"/>
      <c r="Y87" s="50"/>
    </row>
    <row r="88" spans="1:25" ht="25" customHeight="1">
      <c r="A88" s="81"/>
      <c r="B88" s="82"/>
      <c r="C88" s="26">
        <v>25229</v>
      </c>
      <c r="D88" s="37" t="s">
        <v>72</v>
      </c>
      <c r="E88" s="27" t="s">
        <v>233</v>
      </c>
      <c r="F88" s="31">
        <v>3</v>
      </c>
      <c r="G88" s="6">
        <v>3</v>
      </c>
      <c r="H88" s="3"/>
      <c r="I88" s="3"/>
      <c r="J88" s="3"/>
      <c r="K88" s="3"/>
      <c r="L88" s="6"/>
      <c r="M88" s="6"/>
      <c r="N88" s="6"/>
      <c r="O88" s="6"/>
      <c r="P88" s="3">
        <v>3</v>
      </c>
      <c r="Q88" s="3"/>
      <c r="R88" s="3"/>
      <c r="S88" s="3"/>
      <c r="T88" s="6"/>
      <c r="U88" s="6"/>
      <c r="V88" s="6"/>
      <c r="W88" s="6"/>
      <c r="X88" s="50"/>
      <c r="Y88" s="50"/>
    </row>
    <row r="89" spans="1:25" ht="25" customHeight="1">
      <c r="A89" s="81"/>
      <c r="B89" s="82"/>
      <c r="C89" s="26">
        <v>25313</v>
      </c>
      <c r="D89" s="37" t="s">
        <v>73</v>
      </c>
      <c r="E89" s="27" t="s">
        <v>217</v>
      </c>
      <c r="F89" s="31">
        <v>3</v>
      </c>
      <c r="G89" s="6">
        <v>3</v>
      </c>
      <c r="H89" s="3"/>
      <c r="I89" s="3"/>
      <c r="J89" s="3"/>
      <c r="K89" s="3"/>
      <c r="L89" s="6"/>
      <c r="M89" s="6"/>
      <c r="N89" s="6"/>
      <c r="O89" s="6"/>
      <c r="P89" s="3">
        <v>3</v>
      </c>
      <c r="Q89" s="3"/>
      <c r="R89" s="3"/>
      <c r="S89" s="3"/>
      <c r="T89" s="6"/>
      <c r="U89" s="6"/>
      <c r="V89" s="6"/>
      <c r="W89" s="6"/>
      <c r="X89" s="50"/>
      <c r="Y89" s="50"/>
    </row>
    <row r="90" spans="1:25" ht="20" customHeight="1">
      <c r="A90" s="81"/>
      <c r="B90" s="82"/>
      <c r="C90" s="26">
        <v>25324</v>
      </c>
      <c r="D90" s="37" t="s">
        <v>74</v>
      </c>
      <c r="E90" s="27" t="s">
        <v>230</v>
      </c>
      <c r="F90" s="31">
        <v>3</v>
      </c>
      <c r="G90" s="6">
        <v>3</v>
      </c>
      <c r="H90" s="3"/>
      <c r="I90" s="3"/>
      <c r="J90" s="3"/>
      <c r="K90" s="3"/>
      <c r="L90" s="6"/>
      <c r="M90" s="6"/>
      <c r="N90" s="6"/>
      <c r="O90" s="6"/>
      <c r="P90" s="3">
        <v>3</v>
      </c>
      <c r="Q90" s="3"/>
      <c r="R90" s="3"/>
      <c r="S90" s="3"/>
      <c r="T90" s="6"/>
      <c r="U90" s="6"/>
      <c r="V90" s="6"/>
      <c r="W90" s="6"/>
      <c r="X90" s="50"/>
      <c r="Y90" s="50"/>
    </row>
    <row r="91" spans="1:25" ht="25" customHeight="1">
      <c r="A91" s="81"/>
      <c r="B91" s="82"/>
      <c r="C91" s="26">
        <v>25329</v>
      </c>
      <c r="D91" s="37" t="s">
        <v>75</v>
      </c>
      <c r="E91" s="27" t="s">
        <v>218</v>
      </c>
      <c r="F91" s="31">
        <v>3</v>
      </c>
      <c r="G91" s="6">
        <v>3</v>
      </c>
      <c r="H91" s="3"/>
      <c r="I91" s="3"/>
      <c r="J91" s="3"/>
      <c r="K91" s="3"/>
      <c r="L91" s="6"/>
      <c r="M91" s="6"/>
      <c r="N91" s="6"/>
      <c r="O91" s="6"/>
      <c r="P91" s="3"/>
      <c r="Q91" s="3"/>
      <c r="R91" s="3">
        <v>3</v>
      </c>
      <c r="S91" s="3"/>
      <c r="T91" s="6"/>
      <c r="U91" s="6"/>
      <c r="V91" s="6"/>
      <c r="W91" s="6"/>
      <c r="X91" s="50"/>
      <c r="Y91" s="50"/>
    </row>
    <row r="92" spans="1:25" ht="25" customHeight="1">
      <c r="A92" s="81"/>
      <c r="B92" s="82"/>
      <c r="C92" s="26">
        <v>25323</v>
      </c>
      <c r="D92" s="37" t="s">
        <v>76</v>
      </c>
      <c r="E92" s="27" t="s">
        <v>219</v>
      </c>
      <c r="F92" s="31">
        <v>3</v>
      </c>
      <c r="G92" s="6">
        <v>3</v>
      </c>
      <c r="H92" s="3"/>
      <c r="I92" s="3"/>
      <c r="J92" s="3"/>
      <c r="K92" s="3"/>
      <c r="L92" s="6"/>
      <c r="M92" s="6"/>
      <c r="N92" s="6"/>
      <c r="O92" s="6"/>
      <c r="P92" s="3"/>
      <c r="Q92" s="3"/>
      <c r="R92" s="3">
        <v>3</v>
      </c>
      <c r="S92" s="3"/>
      <c r="T92" s="6"/>
      <c r="U92" s="6"/>
      <c r="V92" s="6"/>
      <c r="W92" s="6"/>
      <c r="X92" s="50"/>
      <c r="Y92" s="50"/>
    </row>
    <row r="93" spans="1:25" ht="20" customHeight="1">
      <c r="A93" s="81"/>
      <c r="B93" s="82"/>
      <c r="C93" s="26">
        <v>25314</v>
      </c>
      <c r="D93" s="37" t="s">
        <v>111</v>
      </c>
      <c r="E93" s="27" t="s">
        <v>220</v>
      </c>
      <c r="F93" s="31">
        <v>3</v>
      </c>
      <c r="G93" s="6">
        <v>3</v>
      </c>
      <c r="H93" s="3"/>
      <c r="I93" s="3"/>
      <c r="J93" s="3"/>
      <c r="K93" s="3"/>
      <c r="L93" s="6"/>
      <c r="M93" s="6"/>
      <c r="N93" s="6"/>
      <c r="O93" s="6"/>
      <c r="P93" s="3"/>
      <c r="Q93" s="3"/>
      <c r="R93" s="3">
        <v>3</v>
      </c>
      <c r="S93" s="3"/>
      <c r="T93" s="6"/>
      <c r="U93" s="6"/>
      <c r="V93" s="6"/>
      <c r="W93" s="6"/>
      <c r="X93" s="50"/>
      <c r="Y93" s="50"/>
    </row>
    <row r="94" spans="1:25" ht="25" customHeight="1">
      <c r="A94" s="81"/>
      <c r="B94" s="82"/>
      <c r="C94" s="26">
        <v>25348</v>
      </c>
      <c r="D94" s="37" t="s">
        <v>110</v>
      </c>
      <c r="E94" s="27" t="s">
        <v>221</v>
      </c>
      <c r="F94" s="31">
        <v>3</v>
      </c>
      <c r="G94" s="6">
        <v>3</v>
      </c>
      <c r="H94" s="3"/>
      <c r="I94" s="3"/>
      <c r="J94" s="3"/>
      <c r="K94" s="3"/>
      <c r="L94" s="6"/>
      <c r="M94" s="6"/>
      <c r="N94" s="6"/>
      <c r="O94" s="6"/>
      <c r="P94" s="3"/>
      <c r="Q94" s="3"/>
      <c r="R94" s="3"/>
      <c r="S94" s="3"/>
      <c r="T94" s="6">
        <v>3</v>
      </c>
      <c r="U94" s="6"/>
      <c r="V94" s="6"/>
      <c r="W94" s="6"/>
      <c r="X94" s="50"/>
      <c r="Y94" s="50"/>
    </row>
    <row r="95" spans="1:25" ht="25" customHeight="1">
      <c r="A95" s="81"/>
      <c r="B95" s="82"/>
      <c r="C95" s="26">
        <v>25420</v>
      </c>
      <c r="D95" s="37" t="s">
        <v>278</v>
      </c>
      <c r="E95" s="27" t="s">
        <v>222</v>
      </c>
      <c r="F95" s="31">
        <v>3</v>
      </c>
      <c r="G95" s="6">
        <v>3</v>
      </c>
      <c r="H95" s="3"/>
      <c r="I95" s="3"/>
      <c r="J95" s="3"/>
      <c r="K95" s="3"/>
      <c r="L95" s="6"/>
      <c r="M95" s="6"/>
      <c r="N95" s="6"/>
      <c r="O95" s="6"/>
      <c r="P95" s="3"/>
      <c r="Q95" s="3"/>
      <c r="R95" s="3"/>
      <c r="S95" s="3"/>
      <c r="T95" s="6"/>
      <c r="U95" s="6"/>
      <c r="V95" s="6">
        <v>3</v>
      </c>
      <c r="W95" s="6"/>
      <c r="X95" s="50"/>
      <c r="Y95" s="50"/>
    </row>
    <row r="96" spans="1:25" ht="20" customHeight="1">
      <c r="A96" s="49" t="s">
        <v>108</v>
      </c>
      <c r="B96" s="49"/>
      <c r="C96" s="49"/>
      <c r="D96" s="49"/>
      <c r="E96" s="28"/>
      <c r="F96" s="32">
        <f t="shared" ref="F96:W96" si="2">SUM(F73:F95)</f>
        <v>69</v>
      </c>
      <c r="G96" s="8">
        <f t="shared" si="2"/>
        <v>69</v>
      </c>
      <c r="H96" s="4">
        <f t="shared" si="2"/>
        <v>12</v>
      </c>
      <c r="I96" s="4">
        <f t="shared" si="2"/>
        <v>0</v>
      </c>
      <c r="J96" s="4">
        <f t="shared" si="2"/>
        <v>12</v>
      </c>
      <c r="K96" s="4">
        <f t="shared" si="2"/>
        <v>0</v>
      </c>
      <c r="L96" s="8">
        <f t="shared" si="2"/>
        <v>12</v>
      </c>
      <c r="M96" s="8">
        <f t="shared" si="2"/>
        <v>0</v>
      </c>
      <c r="N96" s="8">
        <f t="shared" si="2"/>
        <v>9</v>
      </c>
      <c r="O96" s="8">
        <f t="shared" si="2"/>
        <v>0</v>
      </c>
      <c r="P96" s="4">
        <f t="shared" si="2"/>
        <v>9</v>
      </c>
      <c r="Q96" s="4">
        <f t="shared" si="2"/>
        <v>0</v>
      </c>
      <c r="R96" s="4">
        <f t="shared" si="2"/>
        <v>9</v>
      </c>
      <c r="S96" s="4">
        <f t="shared" si="2"/>
        <v>0</v>
      </c>
      <c r="T96" s="8">
        <f t="shared" si="2"/>
        <v>3</v>
      </c>
      <c r="U96" s="8">
        <f t="shared" si="2"/>
        <v>0</v>
      </c>
      <c r="V96" s="8">
        <f t="shared" si="2"/>
        <v>3</v>
      </c>
      <c r="W96" s="8">
        <f t="shared" si="2"/>
        <v>0</v>
      </c>
      <c r="X96" s="49"/>
      <c r="Y96" s="49"/>
    </row>
    <row r="97" spans="1:25" ht="20" customHeight="1">
      <c r="A97" s="81" t="s">
        <v>77</v>
      </c>
      <c r="B97" s="82"/>
      <c r="C97" s="26">
        <v>25126</v>
      </c>
      <c r="D97" s="37" t="s">
        <v>78</v>
      </c>
      <c r="E97" s="27" t="s">
        <v>161</v>
      </c>
      <c r="F97" s="31">
        <v>3</v>
      </c>
      <c r="G97" s="6">
        <v>3</v>
      </c>
      <c r="H97" s="3"/>
      <c r="I97" s="3"/>
      <c r="J97" s="3">
        <v>3</v>
      </c>
      <c r="K97" s="3"/>
      <c r="L97" s="6"/>
      <c r="M97" s="6"/>
      <c r="N97" s="6"/>
      <c r="O97" s="6"/>
      <c r="P97" s="3"/>
      <c r="Q97" s="3"/>
      <c r="R97" s="3"/>
      <c r="S97" s="3"/>
      <c r="T97" s="6"/>
      <c r="U97" s="6"/>
      <c r="V97" s="6"/>
      <c r="W97" s="6"/>
      <c r="X97" s="50"/>
      <c r="Y97" s="50"/>
    </row>
    <row r="98" spans="1:25" ht="20" customHeight="1">
      <c r="A98" s="81"/>
      <c r="B98" s="82"/>
      <c r="C98" s="26">
        <v>25163</v>
      </c>
      <c r="D98" s="37" t="s">
        <v>79</v>
      </c>
      <c r="E98" s="27" t="s">
        <v>162</v>
      </c>
      <c r="F98" s="31">
        <v>3</v>
      </c>
      <c r="G98" s="6">
        <v>3</v>
      </c>
      <c r="H98" s="3"/>
      <c r="I98" s="3"/>
      <c r="J98" s="3"/>
      <c r="K98" s="3"/>
      <c r="L98" s="6">
        <v>3</v>
      </c>
      <c r="M98" s="6"/>
      <c r="N98" s="6"/>
      <c r="O98" s="6"/>
      <c r="P98" s="3"/>
      <c r="Q98" s="3"/>
      <c r="R98" s="3"/>
      <c r="S98" s="3"/>
      <c r="T98" s="6"/>
      <c r="U98" s="6"/>
      <c r="V98" s="6"/>
      <c r="W98" s="6"/>
      <c r="X98" s="50"/>
      <c r="Y98" s="50"/>
    </row>
    <row r="99" spans="1:25" ht="20" customHeight="1">
      <c r="A99" s="81"/>
      <c r="B99" s="82"/>
      <c r="C99" s="26">
        <v>25230</v>
      </c>
      <c r="D99" s="37" t="s">
        <v>80</v>
      </c>
      <c r="E99" s="27" t="s">
        <v>163</v>
      </c>
      <c r="F99" s="31">
        <v>3</v>
      </c>
      <c r="G99" s="6">
        <v>3</v>
      </c>
      <c r="H99" s="3"/>
      <c r="I99" s="3"/>
      <c r="J99" s="3"/>
      <c r="K99" s="3"/>
      <c r="L99" s="6">
        <v>3</v>
      </c>
      <c r="M99" s="6"/>
      <c r="N99" s="6"/>
      <c r="O99" s="6"/>
      <c r="P99" s="3"/>
      <c r="Q99" s="3"/>
      <c r="R99" s="3"/>
      <c r="S99" s="3"/>
      <c r="T99" s="6"/>
      <c r="U99" s="6"/>
      <c r="V99" s="6"/>
      <c r="W99" s="6"/>
      <c r="X99" s="50"/>
      <c r="Y99" s="50"/>
    </row>
    <row r="100" spans="1:25" ht="20" customHeight="1">
      <c r="A100" s="81"/>
      <c r="B100" s="82"/>
      <c r="C100" s="26">
        <v>25232</v>
      </c>
      <c r="D100" s="37" t="s">
        <v>81</v>
      </c>
      <c r="E100" s="27" t="s">
        <v>164</v>
      </c>
      <c r="F100" s="31">
        <v>3</v>
      </c>
      <c r="G100" s="6">
        <v>3</v>
      </c>
      <c r="H100" s="3"/>
      <c r="I100" s="3"/>
      <c r="J100" s="3"/>
      <c r="K100" s="3"/>
      <c r="L100" s="6">
        <v>3</v>
      </c>
      <c r="M100" s="6"/>
      <c r="N100" s="6"/>
      <c r="O100" s="6"/>
      <c r="P100" s="3"/>
      <c r="Q100" s="3"/>
      <c r="R100" s="3"/>
      <c r="S100" s="3"/>
      <c r="T100" s="6"/>
      <c r="U100" s="6"/>
      <c r="V100" s="6"/>
      <c r="W100" s="6"/>
      <c r="X100" s="50"/>
      <c r="Y100" s="50"/>
    </row>
    <row r="101" spans="1:25" ht="20" customHeight="1">
      <c r="A101" s="81"/>
      <c r="B101" s="82"/>
      <c r="C101" s="26">
        <v>25233</v>
      </c>
      <c r="D101" s="37" t="s">
        <v>82</v>
      </c>
      <c r="E101" s="27" t="s">
        <v>165</v>
      </c>
      <c r="F101" s="31">
        <v>3</v>
      </c>
      <c r="G101" s="6">
        <v>3</v>
      </c>
      <c r="H101" s="3"/>
      <c r="I101" s="3"/>
      <c r="J101" s="3"/>
      <c r="K101" s="3"/>
      <c r="L101" s="6">
        <v>3</v>
      </c>
      <c r="M101" s="6"/>
      <c r="N101" s="6"/>
      <c r="O101" s="6"/>
      <c r="P101" s="3"/>
      <c r="Q101" s="3"/>
      <c r="R101" s="3"/>
      <c r="S101" s="3"/>
      <c r="T101" s="6"/>
      <c r="U101" s="6"/>
      <c r="V101" s="6"/>
      <c r="W101" s="6"/>
      <c r="X101" s="50"/>
      <c r="Y101" s="50"/>
    </row>
    <row r="102" spans="1:25" ht="25" customHeight="1">
      <c r="A102" s="81"/>
      <c r="B102" s="82"/>
      <c r="C102" s="26">
        <v>25244</v>
      </c>
      <c r="D102" s="37" t="s">
        <v>83</v>
      </c>
      <c r="E102" s="27" t="s">
        <v>166</v>
      </c>
      <c r="F102" s="31">
        <v>3</v>
      </c>
      <c r="G102" s="6">
        <v>3</v>
      </c>
      <c r="H102" s="3"/>
      <c r="I102" s="3"/>
      <c r="J102" s="3"/>
      <c r="K102" s="3"/>
      <c r="L102" s="6"/>
      <c r="M102" s="6"/>
      <c r="N102" s="6">
        <v>3</v>
      </c>
      <c r="O102" s="6"/>
      <c r="P102" s="3"/>
      <c r="Q102" s="3"/>
      <c r="R102" s="3"/>
      <c r="S102" s="3"/>
      <c r="T102" s="6"/>
      <c r="U102" s="6"/>
      <c r="V102" s="6"/>
      <c r="W102" s="6"/>
      <c r="X102" s="50"/>
      <c r="Y102" s="50"/>
    </row>
    <row r="103" spans="1:25" ht="20" customHeight="1">
      <c r="A103" s="81"/>
      <c r="B103" s="82"/>
      <c r="C103" s="26">
        <v>25164</v>
      </c>
      <c r="D103" s="37" t="s">
        <v>84</v>
      </c>
      <c r="E103" s="27" t="s">
        <v>167</v>
      </c>
      <c r="F103" s="31">
        <v>3</v>
      </c>
      <c r="G103" s="6">
        <v>3</v>
      </c>
      <c r="H103" s="3"/>
      <c r="I103" s="3"/>
      <c r="J103" s="3"/>
      <c r="K103" s="3"/>
      <c r="L103" s="6"/>
      <c r="M103" s="6"/>
      <c r="N103" s="6">
        <v>3</v>
      </c>
      <c r="O103" s="6"/>
      <c r="P103" s="3"/>
      <c r="Q103" s="3"/>
      <c r="R103" s="3"/>
      <c r="S103" s="3"/>
      <c r="T103" s="6"/>
      <c r="U103" s="6"/>
      <c r="V103" s="6"/>
      <c r="W103" s="6"/>
      <c r="X103" s="50"/>
      <c r="Y103" s="50"/>
    </row>
    <row r="104" spans="1:25" ht="25" customHeight="1">
      <c r="A104" s="81"/>
      <c r="B104" s="82"/>
      <c r="C104" s="26">
        <v>25221</v>
      </c>
      <c r="D104" s="37" t="s">
        <v>85</v>
      </c>
      <c r="E104" s="27" t="s">
        <v>168</v>
      </c>
      <c r="F104" s="31">
        <v>3</v>
      </c>
      <c r="G104" s="6">
        <v>3</v>
      </c>
      <c r="H104" s="3"/>
      <c r="I104" s="3"/>
      <c r="J104" s="3"/>
      <c r="K104" s="3"/>
      <c r="L104" s="6"/>
      <c r="M104" s="6"/>
      <c r="N104" s="6">
        <v>3</v>
      </c>
      <c r="O104" s="6"/>
      <c r="P104" s="3"/>
      <c r="Q104" s="3"/>
      <c r="R104" s="3"/>
      <c r="S104" s="3"/>
      <c r="T104" s="6"/>
      <c r="U104" s="6"/>
      <c r="V104" s="6"/>
      <c r="W104" s="6"/>
      <c r="X104" s="50"/>
      <c r="Y104" s="50"/>
    </row>
    <row r="105" spans="1:25" ht="20" customHeight="1">
      <c r="A105" s="81"/>
      <c r="B105" s="82"/>
      <c r="C105" s="23">
        <v>25315</v>
      </c>
      <c r="D105" s="37" t="s">
        <v>86</v>
      </c>
      <c r="E105" s="27" t="s">
        <v>169</v>
      </c>
      <c r="F105" s="31">
        <v>3</v>
      </c>
      <c r="G105" s="6">
        <v>3</v>
      </c>
      <c r="H105" s="3"/>
      <c r="I105" s="3"/>
      <c r="J105" s="3"/>
      <c r="K105" s="3"/>
      <c r="L105" s="6"/>
      <c r="M105" s="6"/>
      <c r="N105" s="6"/>
      <c r="O105" s="6"/>
      <c r="P105" s="3">
        <v>3</v>
      </c>
      <c r="Q105" s="3"/>
      <c r="R105" s="3"/>
      <c r="S105" s="3"/>
      <c r="T105" s="6"/>
      <c r="U105" s="6"/>
      <c r="V105" s="6"/>
      <c r="W105" s="6"/>
      <c r="X105" s="50"/>
      <c r="Y105" s="50"/>
    </row>
    <row r="106" spans="1:25" ht="20" customHeight="1">
      <c r="A106" s="81"/>
      <c r="B106" s="82"/>
      <c r="C106" s="26">
        <v>25330</v>
      </c>
      <c r="D106" s="37" t="s">
        <v>87</v>
      </c>
      <c r="E106" s="27" t="s">
        <v>255</v>
      </c>
      <c r="F106" s="31">
        <v>3</v>
      </c>
      <c r="G106" s="6">
        <v>3</v>
      </c>
      <c r="H106" s="3"/>
      <c r="I106" s="3"/>
      <c r="J106" s="3"/>
      <c r="K106" s="3"/>
      <c r="L106" s="6"/>
      <c r="M106" s="6"/>
      <c r="N106" s="6"/>
      <c r="O106" s="6"/>
      <c r="P106" s="3">
        <v>3</v>
      </c>
      <c r="Q106" s="3"/>
      <c r="R106" s="3"/>
      <c r="S106" s="3"/>
      <c r="T106" s="6"/>
      <c r="U106" s="6"/>
      <c r="V106" s="6"/>
      <c r="W106" s="6"/>
      <c r="X106" s="50"/>
      <c r="Y106" s="50"/>
    </row>
    <row r="107" spans="1:25" ht="25" customHeight="1">
      <c r="A107" s="81"/>
      <c r="B107" s="82"/>
      <c r="C107" s="26">
        <v>25337</v>
      </c>
      <c r="D107" s="37" t="s">
        <v>88</v>
      </c>
      <c r="E107" s="27" t="s">
        <v>170</v>
      </c>
      <c r="F107" s="31">
        <v>3</v>
      </c>
      <c r="G107" s="6">
        <v>3</v>
      </c>
      <c r="H107" s="3"/>
      <c r="I107" s="3"/>
      <c r="J107" s="3"/>
      <c r="K107" s="3"/>
      <c r="L107" s="6"/>
      <c r="M107" s="6"/>
      <c r="N107" s="6"/>
      <c r="O107" s="6"/>
      <c r="P107" s="3">
        <v>3</v>
      </c>
      <c r="Q107" s="3"/>
      <c r="R107" s="3"/>
      <c r="S107" s="3"/>
      <c r="T107" s="6"/>
      <c r="U107" s="6"/>
      <c r="V107" s="6"/>
      <c r="W107" s="6"/>
      <c r="X107" s="50"/>
      <c r="Y107" s="50"/>
    </row>
    <row r="108" spans="1:25" ht="20" customHeight="1">
      <c r="A108" s="81"/>
      <c r="B108" s="82"/>
      <c r="C108" s="26">
        <v>25338</v>
      </c>
      <c r="D108" s="37" t="s">
        <v>89</v>
      </c>
      <c r="E108" s="27" t="s">
        <v>171</v>
      </c>
      <c r="F108" s="31">
        <v>3</v>
      </c>
      <c r="G108" s="6">
        <v>3</v>
      </c>
      <c r="H108" s="3"/>
      <c r="I108" s="3"/>
      <c r="J108" s="3"/>
      <c r="K108" s="3"/>
      <c r="L108" s="6"/>
      <c r="M108" s="6"/>
      <c r="N108" s="6"/>
      <c r="O108" s="6"/>
      <c r="P108" s="5">
        <v>3</v>
      </c>
      <c r="Q108" s="3"/>
      <c r="R108" s="3"/>
      <c r="S108" s="3"/>
      <c r="T108" s="6"/>
      <c r="U108" s="6"/>
      <c r="V108" s="6"/>
      <c r="W108" s="6"/>
      <c r="X108" s="50"/>
      <c r="Y108" s="50"/>
    </row>
    <row r="109" spans="1:25" ht="25" customHeight="1">
      <c r="A109" s="81"/>
      <c r="B109" s="82"/>
      <c r="C109" s="26">
        <v>25349</v>
      </c>
      <c r="D109" s="37" t="s">
        <v>90</v>
      </c>
      <c r="E109" s="27" t="s">
        <v>172</v>
      </c>
      <c r="F109" s="31">
        <v>3</v>
      </c>
      <c r="G109" s="6">
        <v>3</v>
      </c>
      <c r="H109" s="3"/>
      <c r="I109" s="3"/>
      <c r="J109" s="3"/>
      <c r="K109" s="3"/>
      <c r="L109" s="6"/>
      <c r="M109" s="6"/>
      <c r="N109" s="6"/>
      <c r="O109" s="6"/>
      <c r="P109" s="3"/>
      <c r="Q109" s="3"/>
      <c r="R109" s="3">
        <v>3</v>
      </c>
      <c r="S109" s="3"/>
      <c r="T109" s="6"/>
      <c r="U109" s="6"/>
      <c r="V109" s="6"/>
      <c r="W109" s="6"/>
      <c r="X109" s="50"/>
      <c r="Y109" s="50"/>
    </row>
    <row r="110" spans="1:25" ht="20" customHeight="1">
      <c r="A110" s="81"/>
      <c r="B110" s="82"/>
      <c r="C110" s="26">
        <v>25354</v>
      </c>
      <c r="D110" s="37" t="s">
        <v>91</v>
      </c>
      <c r="E110" s="27" t="s">
        <v>173</v>
      </c>
      <c r="F110" s="31">
        <v>3</v>
      </c>
      <c r="G110" s="6">
        <v>3</v>
      </c>
      <c r="H110" s="3"/>
      <c r="I110" s="3"/>
      <c r="J110" s="3"/>
      <c r="K110" s="3"/>
      <c r="L110" s="6"/>
      <c r="M110" s="6"/>
      <c r="N110" s="6"/>
      <c r="O110" s="6"/>
      <c r="P110" s="3"/>
      <c r="Q110" s="3"/>
      <c r="R110" s="3">
        <v>3</v>
      </c>
      <c r="S110" s="3"/>
      <c r="T110" s="6"/>
      <c r="U110" s="6"/>
      <c r="V110" s="6"/>
      <c r="W110" s="6"/>
      <c r="X110" s="50"/>
      <c r="Y110" s="50"/>
    </row>
    <row r="111" spans="1:25" ht="25" customHeight="1">
      <c r="A111" s="81"/>
      <c r="B111" s="82"/>
      <c r="C111" s="26">
        <v>25249</v>
      </c>
      <c r="D111" s="37" t="s">
        <v>92</v>
      </c>
      <c r="E111" s="27" t="s">
        <v>174</v>
      </c>
      <c r="F111" s="31">
        <v>3</v>
      </c>
      <c r="G111" s="6">
        <v>3</v>
      </c>
      <c r="H111" s="3"/>
      <c r="I111" s="3"/>
      <c r="J111" s="3"/>
      <c r="K111" s="3"/>
      <c r="L111" s="6"/>
      <c r="M111" s="6"/>
      <c r="N111" s="6"/>
      <c r="O111" s="6"/>
      <c r="P111" s="3"/>
      <c r="Q111" s="3"/>
      <c r="R111" s="3">
        <v>3</v>
      </c>
      <c r="S111" s="3"/>
      <c r="T111" s="6"/>
      <c r="U111" s="6"/>
      <c r="V111" s="6"/>
      <c r="W111" s="6"/>
      <c r="X111" s="50"/>
      <c r="Y111" s="50"/>
    </row>
    <row r="112" spans="1:25" ht="25" customHeight="1">
      <c r="A112" s="81"/>
      <c r="B112" s="82"/>
      <c r="C112" s="26">
        <v>25336</v>
      </c>
      <c r="D112" s="37" t="s">
        <v>93</v>
      </c>
      <c r="E112" s="27" t="s">
        <v>256</v>
      </c>
      <c r="F112" s="31">
        <v>3</v>
      </c>
      <c r="G112" s="6">
        <v>3</v>
      </c>
      <c r="H112" s="3"/>
      <c r="I112" s="3"/>
      <c r="J112" s="3"/>
      <c r="K112" s="3"/>
      <c r="L112" s="6"/>
      <c r="M112" s="6"/>
      <c r="N112" s="6"/>
      <c r="O112" s="6"/>
      <c r="P112" s="3"/>
      <c r="Q112" s="3"/>
      <c r="R112" s="3">
        <v>3</v>
      </c>
      <c r="S112" s="3"/>
      <c r="T112" s="6"/>
      <c r="U112" s="6"/>
      <c r="V112" s="6"/>
      <c r="W112" s="6"/>
      <c r="X112" s="50"/>
      <c r="Y112" s="50"/>
    </row>
    <row r="113" spans="1:25" ht="20" customHeight="1">
      <c r="A113" s="81"/>
      <c r="B113" s="82"/>
      <c r="C113" s="26">
        <v>25340</v>
      </c>
      <c r="D113" s="37" t="s">
        <v>94</v>
      </c>
      <c r="E113" s="27" t="s">
        <v>257</v>
      </c>
      <c r="F113" s="31">
        <v>3</v>
      </c>
      <c r="G113" s="6">
        <v>3</v>
      </c>
      <c r="H113" s="3"/>
      <c r="I113" s="3"/>
      <c r="J113" s="3"/>
      <c r="K113" s="3"/>
      <c r="L113" s="6"/>
      <c r="M113" s="6"/>
      <c r="N113" s="6"/>
      <c r="O113" s="6"/>
      <c r="P113" s="3"/>
      <c r="Q113" s="3"/>
      <c r="R113" s="3">
        <v>3</v>
      </c>
      <c r="S113" s="3"/>
      <c r="T113" s="6"/>
      <c r="U113" s="6"/>
      <c r="V113" s="6"/>
      <c r="W113" s="6"/>
      <c r="X113" s="50"/>
      <c r="Y113" s="50"/>
    </row>
    <row r="114" spans="1:25" ht="20" customHeight="1">
      <c r="A114" s="81"/>
      <c r="B114" s="82"/>
      <c r="C114" s="26">
        <v>25430</v>
      </c>
      <c r="D114" s="37" t="s">
        <v>95</v>
      </c>
      <c r="E114" s="27" t="s">
        <v>175</v>
      </c>
      <c r="F114" s="31">
        <v>3</v>
      </c>
      <c r="G114" s="6">
        <v>3</v>
      </c>
      <c r="H114" s="3"/>
      <c r="I114" s="3"/>
      <c r="J114" s="3"/>
      <c r="K114" s="3"/>
      <c r="L114" s="6"/>
      <c r="M114" s="6"/>
      <c r="N114" s="6"/>
      <c r="O114" s="6"/>
      <c r="P114" s="3"/>
      <c r="Q114" s="3"/>
      <c r="R114" s="3">
        <v>3</v>
      </c>
      <c r="S114" s="3"/>
      <c r="T114" s="6"/>
      <c r="U114" s="6"/>
      <c r="V114" s="6"/>
      <c r="W114" s="6"/>
      <c r="X114" s="50"/>
      <c r="Y114" s="50"/>
    </row>
    <row r="115" spans="1:25" ht="20" customHeight="1">
      <c r="A115" s="81"/>
      <c r="B115" s="82"/>
      <c r="C115" s="26">
        <v>25410</v>
      </c>
      <c r="D115" s="37" t="s">
        <v>96</v>
      </c>
      <c r="E115" s="27" t="s">
        <v>258</v>
      </c>
      <c r="F115" s="31">
        <v>3</v>
      </c>
      <c r="G115" s="6">
        <v>3</v>
      </c>
      <c r="H115" s="3"/>
      <c r="I115" s="3"/>
      <c r="J115" s="3"/>
      <c r="K115" s="3"/>
      <c r="L115" s="6"/>
      <c r="M115" s="6"/>
      <c r="N115" s="6"/>
      <c r="O115" s="6"/>
      <c r="P115" s="3"/>
      <c r="Q115" s="3"/>
      <c r="R115" s="3"/>
      <c r="S115" s="3"/>
      <c r="T115" s="6">
        <v>3</v>
      </c>
      <c r="U115" s="6"/>
      <c r="V115" s="6"/>
      <c r="W115" s="6"/>
      <c r="X115" s="50"/>
      <c r="Y115" s="50"/>
    </row>
    <row r="116" spans="1:25" ht="25" customHeight="1">
      <c r="A116" s="81"/>
      <c r="B116" s="82"/>
      <c r="C116" s="26">
        <v>25411</v>
      </c>
      <c r="D116" s="37" t="s">
        <v>97</v>
      </c>
      <c r="E116" s="27" t="s">
        <v>176</v>
      </c>
      <c r="F116" s="31">
        <v>3</v>
      </c>
      <c r="G116" s="6">
        <v>3</v>
      </c>
      <c r="H116" s="3"/>
      <c r="I116" s="3"/>
      <c r="J116" s="3"/>
      <c r="K116" s="3"/>
      <c r="L116" s="6"/>
      <c r="M116" s="6"/>
      <c r="N116" s="6"/>
      <c r="O116" s="6"/>
      <c r="P116" s="3"/>
      <c r="Q116" s="3"/>
      <c r="R116" s="3"/>
      <c r="S116" s="3"/>
      <c r="T116" s="6">
        <v>3</v>
      </c>
      <c r="U116" s="6"/>
      <c r="V116" s="6"/>
      <c r="W116" s="6"/>
      <c r="X116" s="50"/>
      <c r="Y116" s="50"/>
    </row>
    <row r="117" spans="1:25" ht="25" customHeight="1">
      <c r="A117" s="81"/>
      <c r="B117" s="82"/>
      <c r="C117" s="26">
        <v>25421</v>
      </c>
      <c r="D117" s="37" t="s">
        <v>98</v>
      </c>
      <c r="E117" s="27" t="s">
        <v>179</v>
      </c>
      <c r="F117" s="31">
        <v>3</v>
      </c>
      <c r="G117" s="6">
        <v>3</v>
      </c>
      <c r="H117" s="3"/>
      <c r="I117" s="3"/>
      <c r="J117" s="3"/>
      <c r="K117" s="3"/>
      <c r="L117" s="6"/>
      <c r="M117" s="6"/>
      <c r="N117" s="6"/>
      <c r="O117" s="6"/>
      <c r="P117" s="3"/>
      <c r="Q117" s="3"/>
      <c r="R117" s="3"/>
      <c r="S117" s="3"/>
      <c r="T117" s="6"/>
      <c r="U117" s="6"/>
      <c r="V117" s="6">
        <v>3</v>
      </c>
      <c r="W117" s="6"/>
      <c r="X117" s="50"/>
      <c r="Y117" s="50"/>
    </row>
    <row r="118" spans="1:25" ht="25" customHeight="1">
      <c r="A118" s="81"/>
      <c r="B118" s="82"/>
      <c r="C118" s="26">
        <v>25412</v>
      </c>
      <c r="D118" s="37" t="s">
        <v>99</v>
      </c>
      <c r="E118" s="27" t="s">
        <v>177</v>
      </c>
      <c r="F118" s="31">
        <v>3</v>
      </c>
      <c r="G118" s="6">
        <v>3</v>
      </c>
      <c r="H118" s="3"/>
      <c r="I118" s="3"/>
      <c r="J118" s="3"/>
      <c r="K118" s="3"/>
      <c r="L118" s="6"/>
      <c r="M118" s="6"/>
      <c r="N118" s="6"/>
      <c r="O118" s="6"/>
      <c r="P118" s="3"/>
      <c r="Q118" s="3"/>
      <c r="R118" s="3"/>
      <c r="S118" s="3"/>
      <c r="T118" s="6">
        <v>3</v>
      </c>
      <c r="U118" s="6"/>
      <c r="V118" s="6"/>
      <c r="W118" s="6"/>
      <c r="X118" s="50"/>
      <c r="Y118" s="50"/>
    </row>
    <row r="119" spans="1:25" ht="25" customHeight="1">
      <c r="A119" s="81"/>
      <c r="B119" s="82"/>
      <c r="C119" s="26">
        <v>25422</v>
      </c>
      <c r="D119" s="37" t="s">
        <v>100</v>
      </c>
      <c r="E119" s="27" t="s">
        <v>180</v>
      </c>
      <c r="F119" s="31">
        <v>3</v>
      </c>
      <c r="G119" s="6">
        <v>3</v>
      </c>
      <c r="H119" s="3"/>
      <c r="I119" s="3"/>
      <c r="J119" s="3"/>
      <c r="K119" s="3"/>
      <c r="L119" s="6"/>
      <c r="M119" s="6"/>
      <c r="N119" s="6"/>
      <c r="O119" s="6"/>
      <c r="P119" s="3"/>
      <c r="Q119" s="3"/>
      <c r="R119" s="3"/>
      <c r="S119" s="3"/>
      <c r="T119" s="6"/>
      <c r="U119" s="6"/>
      <c r="V119" s="6">
        <v>3</v>
      </c>
      <c r="W119" s="6"/>
      <c r="X119" s="50"/>
      <c r="Y119" s="50"/>
    </row>
    <row r="120" spans="1:25" ht="25" customHeight="1">
      <c r="A120" s="81"/>
      <c r="B120" s="82"/>
      <c r="C120" s="26">
        <v>25413</v>
      </c>
      <c r="D120" s="37" t="s">
        <v>101</v>
      </c>
      <c r="E120" s="27" t="s">
        <v>178</v>
      </c>
      <c r="F120" s="31">
        <v>3</v>
      </c>
      <c r="G120" s="6">
        <v>3</v>
      </c>
      <c r="H120" s="3"/>
      <c r="I120" s="3"/>
      <c r="J120" s="3"/>
      <c r="K120" s="3"/>
      <c r="L120" s="6"/>
      <c r="M120" s="6"/>
      <c r="N120" s="6"/>
      <c r="O120" s="6"/>
      <c r="P120" s="3"/>
      <c r="Q120" s="3"/>
      <c r="R120" s="3"/>
      <c r="S120" s="3"/>
      <c r="T120" s="6">
        <v>3</v>
      </c>
      <c r="U120" s="6"/>
      <c r="V120" s="6"/>
      <c r="W120" s="6"/>
      <c r="X120" s="50"/>
      <c r="Y120" s="50"/>
    </row>
    <row r="121" spans="1:25" ht="25" customHeight="1">
      <c r="A121" s="81"/>
      <c r="B121" s="82"/>
      <c r="C121" s="26">
        <v>25423</v>
      </c>
      <c r="D121" s="37" t="s">
        <v>102</v>
      </c>
      <c r="E121" s="27" t="s">
        <v>181</v>
      </c>
      <c r="F121" s="31">
        <v>3</v>
      </c>
      <c r="G121" s="6">
        <v>3</v>
      </c>
      <c r="H121" s="3"/>
      <c r="I121" s="3"/>
      <c r="J121" s="3"/>
      <c r="K121" s="3"/>
      <c r="L121" s="6"/>
      <c r="M121" s="6"/>
      <c r="N121" s="6"/>
      <c r="O121" s="6"/>
      <c r="P121" s="3"/>
      <c r="Q121" s="3"/>
      <c r="R121" s="3"/>
      <c r="S121" s="3"/>
      <c r="T121" s="6"/>
      <c r="U121" s="6"/>
      <c r="V121" s="6">
        <v>3</v>
      </c>
      <c r="W121" s="6"/>
      <c r="X121" s="50"/>
      <c r="Y121" s="50"/>
    </row>
    <row r="122" spans="1:25" ht="20" customHeight="1">
      <c r="A122" s="81"/>
      <c r="B122" s="82"/>
      <c r="C122" s="26">
        <v>25434</v>
      </c>
      <c r="D122" s="37" t="s">
        <v>103</v>
      </c>
      <c r="E122" s="27" t="s">
        <v>182</v>
      </c>
      <c r="F122" s="31">
        <v>3</v>
      </c>
      <c r="G122" s="6">
        <v>3</v>
      </c>
      <c r="H122" s="3"/>
      <c r="I122" s="3"/>
      <c r="J122" s="3"/>
      <c r="K122" s="3"/>
      <c r="L122" s="6"/>
      <c r="M122" s="6"/>
      <c r="N122" s="6"/>
      <c r="O122" s="6"/>
      <c r="P122" s="3"/>
      <c r="Q122" s="3"/>
      <c r="R122" s="3"/>
      <c r="S122" s="3"/>
      <c r="T122" s="6">
        <v>3</v>
      </c>
      <c r="U122" s="6"/>
      <c r="V122" s="6"/>
      <c r="W122" s="6"/>
      <c r="X122" s="50"/>
      <c r="Y122" s="50"/>
    </row>
    <row r="123" spans="1:25" ht="20" customHeight="1">
      <c r="A123" s="81"/>
      <c r="B123" s="82"/>
      <c r="C123" s="26">
        <v>25435</v>
      </c>
      <c r="D123" s="37" t="s">
        <v>104</v>
      </c>
      <c r="E123" s="27" t="s">
        <v>183</v>
      </c>
      <c r="F123" s="31">
        <v>3</v>
      </c>
      <c r="G123" s="6">
        <v>3</v>
      </c>
      <c r="H123" s="3"/>
      <c r="I123" s="3"/>
      <c r="J123" s="3"/>
      <c r="K123" s="3"/>
      <c r="L123" s="6"/>
      <c r="M123" s="6"/>
      <c r="N123" s="6"/>
      <c r="O123" s="6"/>
      <c r="P123" s="3"/>
      <c r="Q123" s="3"/>
      <c r="R123" s="3"/>
      <c r="S123" s="3"/>
      <c r="T123" s="6">
        <v>3</v>
      </c>
      <c r="U123" s="6"/>
      <c r="V123" s="6"/>
      <c r="W123" s="6"/>
      <c r="X123" s="50"/>
      <c r="Y123" s="50"/>
    </row>
    <row r="124" spans="1:25" ht="20" customHeight="1">
      <c r="A124" s="81"/>
      <c r="B124" s="82"/>
      <c r="C124" s="26">
        <v>25436</v>
      </c>
      <c r="D124" s="37" t="s">
        <v>105</v>
      </c>
      <c r="E124" s="27" t="s">
        <v>184</v>
      </c>
      <c r="F124" s="31">
        <v>3</v>
      </c>
      <c r="G124" s="6">
        <v>3</v>
      </c>
      <c r="H124" s="3"/>
      <c r="I124" s="3"/>
      <c r="J124" s="3"/>
      <c r="K124" s="3"/>
      <c r="L124" s="6"/>
      <c r="M124" s="6"/>
      <c r="N124" s="6"/>
      <c r="O124" s="6"/>
      <c r="P124" s="3"/>
      <c r="Q124" s="3"/>
      <c r="R124" s="3"/>
      <c r="S124" s="3"/>
      <c r="T124" s="6">
        <v>3</v>
      </c>
      <c r="U124" s="6"/>
      <c r="V124" s="6"/>
      <c r="W124" s="6"/>
      <c r="X124" s="50"/>
      <c r="Y124" s="50"/>
    </row>
    <row r="125" spans="1:25" ht="20" customHeight="1">
      <c r="A125" s="81"/>
      <c r="B125" s="82"/>
      <c r="C125" s="26">
        <v>25446</v>
      </c>
      <c r="D125" s="37" t="s">
        <v>106</v>
      </c>
      <c r="E125" s="27" t="s">
        <v>185</v>
      </c>
      <c r="F125" s="31">
        <v>3</v>
      </c>
      <c r="G125" s="6">
        <v>3</v>
      </c>
      <c r="H125" s="3"/>
      <c r="I125" s="3"/>
      <c r="J125" s="3"/>
      <c r="K125" s="3"/>
      <c r="L125" s="6"/>
      <c r="M125" s="6"/>
      <c r="N125" s="6"/>
      <c r="O125" s="6"/>
      <c r="P125" s="3"/>
      <c r="Q125" s="3"/>
      <c r="R125" s="3"/>
      <c r="S125" s="3"/>
      <c r="T125" s="6"/>
      <c r="U125" s="6"/>
      <c r="V125" s="6">
        <v>3</v>
      </c>
      <c r="W125" s="6"/>
      <c r="X125" s="50"/>
      <c r="Y125" s="50"/>
    </row>
    <row r="126" spans="1:25" ht="25" customHeight="1">
      <c r="A126" s="81"/>
      <c r="B126" s="82"/>
      <c r="C126" s="26">
        <v>25449</v>
      </c>
      <c r="D126" s="37" t="s">
        <v>107</v>
      </c>
      <c r="E126" s="27" t="s">
        <v>186</v>
      </c>
      <c r="F126" s="31">
        <v>3</v>
      </c>
      <c r="G126" s="6">
        <v>3</v>
      </c>
      <c r="H126" s="3"/>
      <c r="I126" s="3"/>
      <c r="J126" s="3"/>
      <c r="K126" s="3"/>
      <c r="L126" s="6"/>
      <c r="M126" s="6"/>
      <c r="N126" s="6"/>
      <c r="O126" s="6"/>
      <c r="P126" s="3"/>
      <c r="Q126" s="3"/>
      <c r="R126" s="3"/>
      <c r="S126" s="3"/>
      <c r="T126" s="6"/>
      <c r="U126" s="6"/>
      <c r="V126" s="6">
        <v>3</v>
      </c>
      <c r="W126" s="6"/>
      <c r="X126" s="50"/>
      <c r="Y126" s="50"/>
    </row>
    <row r="127" spans="1:25" s="1" customFormat="1" ht="20" customHeight="1">
      <c r="A127" s="61" t="s">
        <v>112</v>
      </c>
      <c r="B127" s="61"/>
      <c r="C127" s="61"/>
      <c r="D127" s="61"/>
      <c r="E127" s="28"/>
      <c r="F127" s="32">
        <f t="shared" ref="F127:W127" si="3">SUM(F97:F126)</f>
        <v>90</v>
      </c>
      <c r="G127" s="8">
        <f t="shared" si="3"/>
        <v>90</v>
      </c>
      <c r="H127" s="4">
        <f t="shared" si="3"/>
        <v>0</v>
      </c>
      <c r="I127" s="4">
        <f t="shared" si="3"/>
        <v>0</v>
      </c>
      <c r="J127" s="4">
        <f t="shared" si="3"/>
        <v>3</v>
      </c>
      <c r="K127" s="4">
        <f t="shared" si="3"/>
        <v>0</v>
      </c>
      <c r="L127" s="8">
        <f t="shared" si="3"/>
        <v>12</v>
      </c>
      <c r="M127" s="8">
        <f t="shared" si="3"/>
        <v>0</v>
      </c>
      <c r="N127" s="8">
        <f t="shared" si="3"/>
        <v>9</v>
      </c>
      <c r="O127" s="8">
        <f t="shared" si="3"/>
        <v>0</v>
      </c>
      <c r="P127" s="4">
        <f t="shared" si="3"/>
        <v>12</v>
      </c>
      <c r="Q127" s="4">
        <f t="shared" si="3"/>
        <v>0</v>
      </c>
      <c r="R127" s="4">
        <f t="shared" si="3"/>
        <v>18</v>
      </c>
      <c r="S127" s="4">
        <f t="shared" si="3"/>
        <v>0</v>
      </c>
      <c r="T127" s="8">
        <f t="shared" si="3"/>
        <v>21</v>
      </c>
      <c r="U127" s="8">
        <f t="shared" si="3"/>
        <v>0</v>
      </c>
      <c r="V127" s="8">
        <f t="shared" si="3"/>
        <v>15</v>
      </c>
      <c r="W127" s="8">
        <f t="shared" si="3"/>
        <v>0</v>
      </c>
      <c r="X127" s="49"/>
      <c r="Y127" s="49"/>
    </row>
    <row r="128" spans="1:25" s="1" customFormat="1" ht="20" customHeight="1">
      <c r="A128" s="61" t="s">
        <v>109</v>
      </c>
      <c r="B128" s="61"/>
      <c r="C128" s="61"/>
      <c r="D128" s="61"/>
      <c r="E128" s="28"/>
      <c r="F128" s="32">
        <v>26</v>
      </c>
      <c r="G128" s="8">
        <v>26</v>
      </c>
      <c r="H128" s="3"/>
      <c r="I128" s="3"/>
      <c r="J128" s="3"/>
      <c r="K128" s="3"/>
      <c r="L128" s="6"/>
      <c r="M128" s="6"/>
      <c r="N128" s="6"/>
      <c r="O128" s="6"/>
      <c r="P128" s="3"/>
      <c r="Q128" s="3"/>
      <c r="R128" s="3"/>
      <c r="S128" s="3"/>
      <c r="T128" s="6"/>
      <c r="U128" s="6"/>
      <c r="V128" s="6"/>
      <c r="W128" s="6"/>
      <c r="X128" s="49"/>
      <c r="Y128" s="49"/>
    </row>
    <row r="129" spans="1:25" ht="20" customHeight="1">
      <c r="A129" s="60" t="s">
        <v>115</v>
      </c>
      <c r="B129" s="60"/>
      <c r="C129" s="60"/>
      <c r="D129" s="60"/>
      <c r="E129" s="28"/>
      <c r="F129" s="49">
        <v>33</v>
      </c>
      <c r="G129" s="49"/>
      <c r="H129" s="49"/>
      <c r="I129" s="49"/>
      <c r="J129" s="49"/>
      <c r="K129" s="49"/>
      <c r="L129" s="49"/>
      <c r="M129" s="49"/>
      <c r="N129" s="49"/>
      <c r="O129" s="49"/>
      <c r="P129" s="49"/>
      <c r="Q129" s="49"/>
      <c r="R129" s="49"/>
      <c r="S129" s="49"/>
      <c r="T129" s="49"/>
      <c r="U129" s="49"/>
      <c r="V129" s="49"/>
      <c r="W129" s="49"/>
      <c r="X129" s="49"/>
      <c r="Y129" s="49"/>
    </row>
    <row r="130" spans="1:25" ht="20" customHeight="1">
      <c r="A130" s="61" t="s">
        <v>129</v>
      </c>
      <c r="B130" s="61"/>
      <c r="C130" s="61"/>
      <c r="D130" s="61"/>
      <c r="E130" s="28"/>
      <c r="F130" s="49">
        <v>69</v>
      </c>
      <c r="G130" s="49"/>
      <c r="H130" s="49"/>
      <c r="I130" s="49"/>
      <c r="J130" s="49"/>
      <c r="K130" s="49"/>
      <c r="L130" s="49"/>
      <c r="M130" s="49"/>
      <c r="N130" s="49"/>
      <c r="O130" s="49"/>
      <c r="P130" s="49"/>
      <c r="Q130" s="49"/>
      <c r="R130" s="49"/>
      <c r="S130" s="49"/>
      <c r="T130" s="49"/>
      <c r="U130" s="49"/>
      <c r="V130" s="49"/>
      <c r="W130" s="49"/>
      <c r="X130" s="49"/>
      <c r="Y130" s="49"/>
    </row>
    <row r="131" spans="1:25" ht="20" customHeight="1">
      <c r="A131" s="61" t="s">
        <v>130</v>
      </c>
      <c r="B131" s="61"/>
      <c r="C131" s="61"/>
      <c r="D131" s="61"/>
      <c r="E131" s="28"/>
      <c r="F131" s="49">
        <v>14</v>
      </c>
      <c r="G131" s="49"/>
      <c r="H131" s="49"/>
      <c r="I131" s="49"/>
      <c r="J131" s="49"/>
      <c r="K131" s="49"/>
      <c r="L131" s="49"/>
      <c r="M131" s="49"/>
      <c r="N131" s="49"/>
      <c r="O131" s="49"/>
      <c r="P131" s="49"/>
      <c r="Q131" s="49"/>
      <c r="R131" s="49"/>
      <c r="S131" s="49"/>
      <c r="T131" s="49"/>
      <c r="U131" s="49"/>
      <c r="V131" s="49"/>
      <c r="W131" s="49"/>
      <c r="X131" s="49"/>
      <c r="Y131" s="49"/>
    </row>
    <row r="132" spans="1:25" ht="20" customHeight="1">
      <c r="A132" s="61" t="s">
        <v>116</v>
      </c>
      <c r="B132" s="61"/>
      <c r="C132" s="61"/>
      <c r="D132" s="61"/>
      <c r="E132" s="28"/>
      <c r="F132" s="49">
        <v>12</v>
      </c>
      <c r="G132" s="49"/>
      <c r="H132" s="49"/>
      <c r="I132" s="49"/>
      <c r="J132" s="49"/>
      <c r="K132" s="49"/>
      <c r="L132" s="49"/>
      <c r="M132" s="49"/>
      <c r="N132" s="49"/>
      <c r="O132" s="49"/>
      <c r="P132" s="49"/>
      <c r="Q132" s="49"/>
      <c r="R132" s="49"/>
      <c r="S132" s="49"/>
      <c r="T132" s="49"/>
      <c r="U132" s="49"/>
      <c r="V132" s="49"/>
      <c r="W132" s="49"/>
      <c r="X132" s="49"/>
      <c r="Y132" s="49"/>
    </row>
    <row r="133" spans="1:25" ht="20" customHeight="1">
      <c r="A133" s="61" t="s">
        <v>117</v>
      </c>
      <c r="B133" s="61"/>
      <c r="C133" s="61"/>
      <c r="D133" s="61"/>
      <c r="E133" s="28"/>
      <c r="F133" s="49">
        <f>SUM(F129:Y132)</f>
        <v>128</v>
      </c>
      <c r="G133" s="49"/>
      <c r="H133" s="49"/>
      <c r="I133" s="49"/>
      <c r="J133" s="49"/>
      <c r="K133" s="49"/>
      <c r="L133" s="49"/>
      <c r="M133" s="49"/>
      <c r="N133" s="49"/>
      <c r="O133" s="49"/>
      <c r="P133" s="49"/>
      <c r="Q133" s="49"/>
      <c r="R133" s="49"/>
      <c r="S133" s="49"/>
      <c r="T133" s="49"/>
      <c r="U133" s="49"/>
      <c r="V133" s="49"/>
      <c r="W133" s="49"/>
      <c r="X133" s="49"/>
      <c r="Y133" s="49"/>
    </row>
    <row r="134" spans="1:25">
      <c r="A134" s="62" t="s">
        <v>114</v>
      </c>
      <c r="B134" s="59" t="s">
        <v>269</v>
      </c>
      <c r="C134" s="59"/>
      <c r="D134" s="59"/>
      <c r="E134" s="59"/>
      <c r="F134" s="59"/>
      <c r="G134" s="59"/>
      <c r="H134" s="59"/>
      <c r="I134" s="59"/>
      <c r="J134" s="59"/>
      <c r="K134" s="59"/>
      <c r="L134" s="59"/>
      <c r="M134" s="59"/>
      <c r="N134" s="59"/>
      <c r="O134" s="59"/>
      <c r="P134" s="59"/>
      <c r="Q134" s="59"/>
      <c r="R134" s="59"/>
      <c r="S134" s="59"/>
      <c r="T134" s="59"/>
      <c r="U134" s="59"/>
      <c r="V134" s="59"/>
      <c r="W134" s="59"/>
      <c r="X134" s="59"/>
      <c r="Y134" s="59"/>
    </row>
    <row r="135" spans="1:25">
      <c r="A135" s="62"/>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row>
    <row r="136" spans="1:25">
      <c r="A136" s="62"/>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row>
    <row r="137" spans="1:25">
      <c r="A137" s="62"/>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row>
    <row r="138" spans="1:25">
      <c r="A138" s="62"/>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row>
    <row r="139" spans="1:25">
      <c r="A139" s="62"/>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row>
    <row r="140" spans="1:25">
      <c r="A140" s="62"/>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row>
    <row r="141" spans="1:25">
      <c r="A141" s="62"/>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row>
    <row r="142" spans="1:25">
      <c r="A142" s="62"/>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row>
    <row r="143" spans="1:25">
      <c r="A143" s="62"/>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row>
    <row r="144" spans="1:25">
      <c r="A144" s="62"/>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row>
    <row r="145" spans="1:25">
      <c r="A145" s="62"/>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row>
    <row r="146" spans="1:25">
      <c r="A146" s="62"/>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row>
    <row r="147" spans="1:25">
      <c r="A147" s="62"/>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row>
    <row r="148" spans="1:25">
      <c r="A148" s="62"/>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row>
    <row r="149" spans="1:25">
      <c r="A149" s="62"/>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row>
    <row r="150" spans="1:25">
      <c r="A150" s="62"/>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row>
    <row r="151" spans="1:25">
      <c r="A151" s="62"/>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row>
    <row r="152" spans="1:25">
      <c r="A152" s="62"/>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row>
    <row r="153" spans="1:25">
      <c r="A153" s="62"/>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row>
    <row r="154" spans="1:25">
      <c r="A154" s="62"/>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row>
    <row r="155" spans="1:25">
      <c r="A155" s="62"/>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row>
    <row r="156" spans="1:25">
      <c r="A156" s="62"/>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row>
    <row r="157" spans="1:25">
      <c r="A157" s="62"/>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row>
    <row r="158" spans="1:25">
      <c r="A158" s="62"/>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row>
    <row r="159" spans="1:25">
      <c r="A159" s="62"/>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row>
    <row r="160" spans="1:25">
      <c r="A160" s="62"/>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row>
    <row r="161" spans="1:25">
      <c r="A161" s="62"/>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row>
    <row r="162" spans="1:25">
      <c r="A162" s="62"/>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row>
    <row r="163" spans="1:25">
      <c r="A163" s="62"/>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row>
    <row r="164" spans="1:25">
      <c r="A164" s="62"/>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row>
    <row r="165" spans="1:25">
      <c r="A165" s="62"/>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row>
  </sheetData>
  <mergeCells count="116">
    <mergeCell ref="B41:B54"/>
    <mergeCell ref="X30:Y40"/>
    <mergeCell ref="B30:B40"/>
    <mergeCell ref="X24:Y29"/>
    <mergeCell ref="B24:B29"/>
    <mergeCell ref="A1:Y1"/>
    <mergeCell ref="A5:A23"/>
    <mergeCell ref="P2:S2"/>
    <mergeCell ref="T2:W2"/>
    <mergeCell ref="H3:I3"/>
    <mergeCell ref="J3:K3"/>
    <mergeCell ref="L3:M3"/>
    <mergeCell ref="N3:O3"/>
    <mergeCell ref="P3:Q3"/>
    <mergeCell ref="R3:S3"/>
    <mergeCell ref="T3:U3"/>
    <mergeCell ref="V3:W3"/>
    <mergeCell ref="X2:Y4"/>
    <mergeCell ref="F2:F4"/>
    <mergeCell ref="G2:G4"/>
    <mergeCell ref="H2:K2"/>
    <mergeCell ref="L2:O2"/>
    <mergeCell ref="X17:Y19"/>
    <mergeCell ref="B5:B23"/>
    <mergeCell ref="X20:Y23"/>
    <mergeCell ref="X5:Y6"/>
    <mergeCell ref="A2:E4"/>
    <mergeCell ref="X7:Y8"/>
    <mergeCell ref="A127:D127"/>
    <mergeCell ref="A128:D128"/>
    <mergeCell ref="A96:D96"/>
    <mergeCell ref="A24:A70"/>
    <mergeCell ref="A73:A95"/>
    <mergeCell ref="A97:A126"/>
    <mergeCell ref="B73:B95"/>
    <mergeCell ref="B97:B126"/>
    <mergeCell ref="A71:E71"/>
    <mergeCell ref="A72:E72"/>
    <mergeCell ref="B55:B70"/>
    <mergeCell ref="X108:Y108"/>
    <mergeCell ref="X109:Y109"/>
    <mergeCell ref="X90:Y90"/>
    <mergeCell ref="X91:Y91"/>
    <mergeCell ref="X82:Y82"/>
    <mergeCell ref="X83:Y83"/>
    <mergeCell ref="X84:Y84"/>
    <mergeCell ref="X41:Y54"/>
    <mergeCell ref="X103:Y103"/>
    <mergeCell ref="B134:Y165"/>
    <mergeCell ref="X73:Y73"/>
    <mergeCell ref="X74:Y74"/>
    <mergeCell ref="X75:Y75"/>
    <mergeCell ref="X76:Y76"/>
    <mergeCell ref="A129:D129"/>
    <mergeCell ref="A130:D130"/>
    <mergeCell ref="A131:D131"/>
    <mergeCell ref="A132:D132"/>
    <mergeCell ref="A133:D133"/>
    <mergeCell ref="F129:Y129"/>
    <mergeCell ref="F130:Y130"/>
    <mergeCell ref="F131:Y131"/>
    <mergeCell ref="F132:Y132"/>
    <mergeCell ref="F133:Y133"/>
    <mergeCell ref="A134:A165"/>
    <mergeCell ref="X77:Y77"/>
    <mergeCell ref="X78:Y78"/>
    <mergeCell ref="X79:Y79"/>
    <mergeCell ref="X80:Y80"/>
    <mergeCell ref="X81:Y81"/>
    <mergeCell ref="X87:Y87"/>
    <mergeCell ref="X88:Y88"/>
    <mergeCell ref="X89:Y89"/>
    <mergeCell ref="X102:Y102"/>
    <mergeCell ref="X104:Y104"/>
    <mergeCell ref="X105:Y105"/>
    <mergeCell ref="X85:Y85"/>
    <mergeCell ref="X97:Y97"/>
    <mergeCell ref="X98:Y98"/>
    <mergeCell ref="X99:Y99"/>
    <mergeCell ref="X106:Y106"/>
    <mergeCell ref="X55:X68"/>
    <mergeCell ref="X69:X70"/>
    <mergeCell ref="Y55:Y70"/>
    <mergeCell ref="X71:Y71"/>
    <mergeCell ref="X72:Y72"/>
    <mergeCell ref="X100:Y100"/>
    <mergeCell ref="X101:Y101"/>
    <mergeCell ref="X92:Y92"/>
    <mergeCell ref="X93:Y93"/>
    <mergeCell ref="X94:Y94"/>
    <mergeCell ref="X95:Y95"/>
    <mergeCell ref="X96:Y96"/>
    <mergeCell ref="X10:Y10"/>
    <mergeCell ref="X9:Y9"/>
    <mergeCell ref="X11:Y13"/>
    <mergeCell ref="X14:Y16"/>
    <mergeCell ref="X127:Y128"/>
    <mergeCell ref="X86:Y86"/>
    <mergeCell ref="X122:Y122"/>
    <mergeCell ref="X123:Y123"/>
    <mergeCell ref="X124:Y124"/>
    <mergeCell ref="X125:Y125"/>
    <mergeCell ref="X126:Y126"/>
    <mergeCell ref="X117:Y117"/>
    <mergeCell ref="X118:Y118"/>
    <mergeCell ref="X119:Y119"/>
    <mergeCell ref="X120:Y120"/>
    <mergeCell ref="X121:Y121"/>
    <mergeCell ref="X112:Y112"/>
    <mergeCell ref="X113:Y113"/>
    <mergeCell ref="X114:Y114"/>
    <mergeCell ref="X115:Y115"/>
    <mergeCell ref="X116:Y116"/>
    <mergeCell ref="X107:Y107"/>
    <mergeCell ref="X110:Y110"/>
    <mergeCell ref="X111:Y111"/>
  </mergeCells>
  <phoneticPr fontId="5" type="noConversion"/>
  <pageMargins left="0.25" right="0.25" top="0.75" bottom="0.75" header="0.3" footer="0.3"/>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許廷聿</cp:lastModifiedBy>
  <cp:lastPrinted>2021-10-19T05:22:48Z</cp:lastPrinted>
  <dcterms:created xsi:type="dcterms:W3CDTF">2021-10-13T05:57:47Z</dcterms:created>
  <dcterms:modified xsi:type="dcterms:W3CDTF">2025-10-17T07:30:17Z</dcterms:modified>
</cp:coreProperties>
</file>